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3820"/>
  <mc:AlternateContent xmlns:mc="http://schemas.openxmlformats.org/markup-compatibility/2006">
    <mc:Choice Requires="x15">
      <x15ac:absPath xmlns:x15ac="http://schemas.microsoft.com/office/spreadsheetml/2010/11/ac" url="S:\Fin QPH\Reports\Monthly Reporting\FY21\12 - June\Trade Reports\Monthly and Quarterly Online Reports\"/>
    </mc:Choice>
  </mc:AlternateContent>
  <xr:revisionPtr revIDLastSave="0" documentId="13_ncr:1_{79C1AC1B-EBC2-43AE-A7EF-334D97BE5B3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onnes" sheetId="1" r:id="rId1"/>
    <sheet name="TEUs" sheetId="2" r:id="rId2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3" i="2" l="1"/>
  <c r="D62" i="2"/>
</calcChain>
</file>

<file path=xl/sharedStrings.xml><?xml version="1.0" encoding="utf-8"?>
<sst xmlns="http://schemas.openxmlformats.org/spreadsheetml/2006/main" count="264" uniqueCount="70">
  <si>
    <t>Total Trade in Tonnes</t>
  </si>
  <si>
    <t>(Including containerised and non-containerised)</t>
  </si>
  <si>
    <t xml:space="preserve"> </t>
  </si>
  <si>
    <t xml:space="preserve">Import </t>
  </si>
  <si>
    <t>(Non-T'ship)</t>
  </si>
  <si>
    <t>Crude Oil</t>
  </si>
  <si>
    <t>Refined Oil</t>
  </si>
  <si>
    <t>Cement</t>
  </si>
  <si>
    <t>Iron &amp; Steel</t>
  </si>
  <si>
    <t>Building Products</t>
  </si>
  <si>
    <t>Timber</t>
  </si>
  <si>
    <t>Fertiliser &amp; Chemicals (Rural)</t>
  </si>
  <si>
    <t>Paper &amp; Wood Pulp</t>
  </si>
  <si>
    <t>Retail Group</t>
  </si>
  <si>
    <t>Dredging Sand</t>
  </si>
  <si>
    <t>Other</t>
  </si>
  <si>
    <t>TOTAL</t>
  </si>
  <si>
    <t xml:space="preserve">Export </t>
  </si>
  <si>
    <t>Coal</t>
  </si>
  <si>
    <t>Agricultural Seeds</t>
  </si>
  <si>
    <t>Cotton</t>
  </si>
  <si>
    <t>Meat Products</t>
  </si>
  <si>
    <t>Mineral Ores &amp; Sands</t>
  </si>
  <si>
    <r>
      <rPr>
        <b/>
        <sz val="9"/>
        <color theme="1"/>
        <rFont val="Arial"/>
        <family val="2"/>
      </rPr>
      <t> </t>
    </r>
    <r>
      <rPr>
        <b/>
        <sz val="9"/>
        <color theme="1"/>
        <rFont val="Arial"/>
        <family val="2"/>
      </rPr>
      <t>Total</t>
    </r>
  </si>
  <si>
    <t>Transhipped</t>
  </si>
  <si>
    <t>Import</t>
  </si>
  <si>
    <t>Export</t>
  </si>
  <si>
    <t>TOTAL TRADE</t>
  </si>
  <si>
    <t>Motor Vehicles</t>
  </si>
  <si>
    <t>Actual Weight</t>
  </si>
  <si>
    <t>Actual Units</t>
  </si>
  <si>
    <t>Container Trade in TEUs</t>
  </si>
  <si>
    <t>20 ft Con.</t>
  </si>
  <si>
    <t>40 ft Con.</t>
  </si>
  <si>
    <t>Total Containers</t>
  </si>
  <si>
    <t>Teus</t>
  </si>
  <si>
    <t>Empty</t>
  </si>
  <si>
    <t>Full</t>
  </si>
  <si>
    <t>F.A.K.</t>
  </si>
  <si>
    <t>Household Items</t>
  </si>
  <si>
    <t>Electrical Equipment</t>
  </si>
  <si>
    <t>Import Other</t>
  </si>
  <si>
    <t>Total</t>
  </si>
  <si>
    <t>Export Other</t>
  </si>
  <si>
    <t>Arr 2019/Jul</t>
  </si>
  <si>
    <t>Arr 2019/Aug</t>
  </si>
  <si>
    <t>Arr 2019/Sep</t>
  </si>
  <si>
    <t>Arr 2019/Oct</t>
  </si>
  <si>
    <t>Arr 2019/Nov</t>
  </si>
  <si>
    <t>Container</t>
  </si>
  <si>
    <t>Arr 2019/Dec</t>
  </si>
  <si>
    <t>Arr 2020/Jan</t>
  </si>
  <si>
    <t>Arr 2020/Feb</t>
  </si>
  <si>
    <t>Arr 2020/Mar</t>
  </si>
  <si>
    <t>Arr 2020/Apr</t>
  </si>
  <si>
    <t>Arr 2020/May</t>
  </si>
  <si>
    <t>Arr 2020/Jun</t>
  </si>
  <si>
    <t>Arr 2020/Jul</t>
  </si>
  <si>
    <t>Arr 2020/Aug</t>
  </si>
  <si>
    <t>Arr 2020/Sep</t>
  </si>
  <si>
    <t>Arr 2020/Oct</t>
  </si>
  <si>
    <t>Arr 2020/Nov</t>
  </si>
  <si>
    <t>Arr 2020/Dec</t>
  </si>
  <si>
    <t>Arr 2021/Jan</t>
  </si>
  <si>
    <t>Arr 2021/Feb</t>
  </si>
  <si>
    <t>Arr 2021/Mar</t>
  </si>
  <si>
    <t>Arr 2021/Apr</t>
  </si>
  <si>
    <t>Arr 2021/May</t>
  </si>
  <si>
    <t>Arr 2021/Jun</t>
  </si>
  <si>
    <t>Total FY20 Containers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</si>
</sst>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0"/>
      <color theme="1"/>
      <name val="Tahoma"/>
      <family val="2"/>
    </font>
    <font>
      <b/>
      <sz val="18"/>
      <color rgb="FF00BBE6"/>
      <name val="Tahoma"/>
      <family val="2"/>
    </font>
    <font>
      <sz val="14"/>
      <color rgb="FF194570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4BDD6"/>
      </patternFill>
    </fill>
    <fill>
      <patternFill patternType="solid">
        <fgColor rgb="FFC0C0C0"/>
      </patternFill>
    </fill>
    <fill>
      <patternFill patternType="solid">
        <fgColor rgb="FFDFDFDF"/>
      </patternFill>
    </fill>
  </fills>
  <borders count="4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93B1CD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rgb="FF93B1CD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1" fontId="5" fillId="0" borderId="0" applyFont="0" applyFill="0" applyBorder="0" applyAlignment="0" applyProtection="0"/>
  </cellStyleXfs>
  <cellXfs count="86">
    <xf numFmtId="0" fontId="0" fillId="0" borderId="0" xfId="0"/>
    <xf numFmtId="0" fontId="0" fillId="0" borderId="15" xfId="0" applyBorder="1"/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21" xfId="0" applyFont="1" applyBorder="1" applyAlignment="1">
      <alignment vertical="top"/>
    </xf>
    <xf numFmtId="0" fontId="3" fillId="2" borderId="30" xfId="0" applyFont="1" applyFill="1" applyBorder="1" applyAlignment="1">
      <alignment vertical="top"/>
    </xf>
    <xf numFmtId="0" fontId="0" fillId="0" borderId="0" xfId="0"/>
    <xf numFmtId="0" fontId="4" fillId="0" borderId="21" xfId="0" applyFont="1" applyBorder="1" applyAlignment="1">
      <alignment vertical="top"/>
    </xf>
    <xf numFmtId="0" fontId="0" fillId="0" borderId="14" xfId="0" applyBorder="1"/>
    <xf numFmtId="0" fontId="3" fillId="2" borderId="21" xfId="0" applyFont="1" applyFill="1" applyBorder="1" applyAlignment="1">
      <alignment vertical="top"/>
    </xf>
    <xf numFmtId="0" fontId="4" fillId="0" borderId="21" xfId="0" applyFont="1" applyBorder="1" applyAlignment="1">
      <alignment vertical="top"/>
    </xf>
    <xf numFmtId="0" fontId="0" fillId="0" borderId="14" xfId="0" applyBorder="1"/>
    <xf numFmtId="0" fontId="3" fillId="2" borderId="21" xfId="0" applyFont="1" applyFill="1" applyBorder="1" applyAlignment="1">
      <alignment vertical="top"/>
    </xf>
    <xf numFmtId="0" fontId="0" fillId="0" borderId="0" xfId="0"/>
    <xf numFmtId="3" fontId="0" fillId="0" borderId="0" xfId="0" applyNumberFormat="1"/>
    <xf numFmtId="41" fontId="0" fillId="0" borderId="0" xfId="1" applyFont="1"/>
    <xf numFmtId="3" fontId="4" fillId="0" borderId="12" xfId="0" applyNumberFormat="1" applyFont="1" applyBorder="1" applyAlignment="1">
      <alignment horizontal="right" vertical="top"/>
    </xf>
    <xf numFmtId="0" fontId="0" fillId="0" borderId="5" xfId="0" applyBorder="1"/>
    <xf numFmtId="0" fontId="0" fillId="0" borderId="37" xfId="0" applyBorder="1"/>
    <xf numFmtId="3" fontId="3" fillId="3" borderId="32" xfId="0" applyNumberFormat="1" applyFont="1" applyFill="1" applyBorder="1" applyAlignment="1">
      <alignment horizontal="right" vertical="top"/>
    </xf>
    <xf numFmtId="0" fontId="0" fillId="3" borderId="19" xfId="0" applyFill="1" applyBorder="1"/>
    <xf numFmtId="0" fontId="0" fillId="3" borderId="24" xfId="0" applyFill="1" applyBorder="1"/>
    <xf numFmtId="3" fontId="4" fillId="0" borderId="32" xfId="0" applyNumberFormat="1" applyFont="1" applyBorder="1" applyAlignment="1">
      <alignment horizontal="right" vertical="top"/>
    </xf>
    <xf numFmtId="0" fontId="0" fillId="0" borderId="19" xfId="0" applyBorder="1"/>
    <xf numFmtId="0" fontId="0" fillId="0" borderId="24" xfId="0" applyBorder="1"/>
    <xf numFmtId="0" fontId="3" fillId="0" borderId="36" xfId="0" applyFont="1" applyBorder="1" applyAlignment="1">
      <alignment horizontal="left" vertical="top"/>
    </xf>
    <xf numFmtId="0" fontId="0" fillId="0" borderId="35" xfId="0" applyBorder="1"/>
    <xf numFmtId="0" fontId="3" fillId="0" borderId="30" xfId="0" applyFont="1" applyBorder="1" applyAlignment="1">
      <alignment horizontal="left" vertical="top"/>
    </xf>
    <xf numFmtId="0" fontId="0" fillId="0" borderId="28" xfId="0" applyBorder="1"/>
    <xf numFmtId="0" fontId="0" fillId="0" borderId="29" xfId="0" applyBorder="1"/>
    <xf numFmtId="0" fontId="3" fillId="2" borderId="21" xfId="0" applyFont="1" applyFill="1" applyBorder="1" applyAlignment="1">
      <alignment vertical="top"/>
    </xf>
    <xf numFmtId="0" fontId="0" fillId="2" borderId="26" xfId="0" applyFill="1" applyBorder="1"/>
    <xf numFmtId="0" fontId="0" fillId="2" borderId="27" xfId="0" applyFill="1" applyBorder="1"/>
    <xf numFmtId="3" fontId="3" fillId="0" borderId="12" xfId="0" applyNumberFormat="1" applyFont="1" applyBorder="1" applyAlignment="1">
      <alignment horizontal="right" vertical="top"/>
    </xf>
    <xf numFmtId="0" fontId="3" fillId="2" borderId="34" xfId="0" applyFont="1" applyFill="1" applyBorder="1" applyAlignment="1">
      <alignment horizontal="left" vertical="top"/>
    </xf>
    <xf numFmtId="0" fontId="0" fillId="0" borderId="14" xfId="0" applyBorder="1"/>
    <xf numFmtId="0" fontId="0" fillId="0" borderId="33" xfId="0" applyBorder="1"/>
    <xf numFmtId="0" fontId="3" fillId="0" borderId="30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0" xfId="0"/>
    <xf numFmtId="0" fontId="0" fillId="0" borderId="23" xfId="0" applyBorder="1"/>
    <xf numFmtId="0" fontId="3" fillId="2" borderId="10" xfId="0" applyFont="1" applyFill="1" applyBorder="1" applyAlignment="1">
      <alignment horizontal="center" vertical="top"/>
    </xf>
    <xf numFmtId="0" fontId="0" fillId="2" borderId="7" xfId="0" applyFill="1" applyBorder="1"/>
    <xf numFmtId="0" fontId="0" fillId="2" borderId="8" xfId="0" applyFill="1" applyBorder="1"/>
    <xf numFmtId="0" fontId="3" fillId="2" borderId="9" xfId="0" applyFont="1" applyFill="1" applyBorder="1" applyAlignment="1">
      <alignment horizontal="center" vertical="top"/>
    </xf>
    <xf numFmtId="0" fontId="0" fillId="0" borderId="6" xfId="0" applyBorder="1"/>
    <xf numFmtId="0" fontId="0" fillId="3" borderId="20" xfId="0" applyFill="1" applyBorder="1"/>
    <xf numFmtId="0" fontId="0" fillId="0" borderId="38" xfId="0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3" borderId="12" xfId="0" applyNumberFormat="1" applyFont="1" applyFill="1" applyBorder="1" applyAlignment="1">
      <alignment horizontal="right" vertical="top"/>
    </xf>
    <xf numFmtId="0" fontId="0" fillId="3" borderId="5" xfId="0" applyFill="1" applyBorder="1"/>
    <xf numFmtId="0" fontId="0" fillId="3" borderId="37" xfId="0" applyFill="1" applyBorder="1"/>
    <xf numFmtId="0" fontId="3" fillId="2" borderId="34" xfId="0" applyFont="1" applyFill="1" applyBorder="1" applyAlignment="1">
      <alignment vertical="top"/>
    </xf>
    <xf numFmtId="0" fontId="0" fillId="2" borderId="22" xfId="0" applyFill="1" applyBorder="1"/>
    <xf numFmtId="0" fontId="0" fillId="0" borderId="3" xfId="0" applyBorder="1"/>
    <xf numFmtId="0" fontId="0" fillId="2" borderId="23" xfId="0" applyFill="1" applyBorder="1"/>
    <xf numFmtId="0" fontId="0" fillId="0" borderId="4" xfId="0" applyBorder="1"/>
    <xf numFmtId="0" fontId="3" fillId="2" borderId="25" xfId="0" applyFont="1" applyFill="1" applyBorder="1" applyAlignment="1">
      <alignment vertical="top"/>
    </xf>
    <xf numFmtId="0" fontId="0" fillId="2" borderId="11" xfId="0" applyFill="1" applyBorder="1"/>
    <xf numFmtId="0" fontId="0" fillId="0" borderId="12" xfId="0" applyBorder="1"/>
    <xf numFmtId="0" fontId="4" fillId="0" borderId="25" xfId="0" applyFont="1" applyBorder="1" applyAlignment="1">
      <alignment vertical="top"/>
    </xf>
    <xf numFmtId="0" fontId="0" fillId="0" borderId="11" xfId="0" applyBorder="1"/>
    <xf numFmtId="0" fontId="0" fillId="0" borderId="32" xfId="0" applyBorder="1"/>
    <xf numFmtId="0" fontId="3" fillId="0" borderId="31" xfId="0" applyFont="1" applyBorder="1" applyAlignment="1">
      <alignment vertical="top"/>
    </xf>
    <xf numFmtId="0" fontId="0" fillId="2" borderId="1" xfId="0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6" xfId="0" applyFill="1" applyBorder="1"/>
    <xf numFmtId="0" fontId="3" fillId="2" borderId="39" xfId="0" applyFont="1" applyFill="1" applyBorder="1" applyAlignment="1">
      <alignment horizontal="center" vertical="top"/>
    </xf>
    <xf numFmtId="0" fontId="0" fillId="3" borderId="6" xfId="0" applyFill="1" applyBorder="1"/>
    <xf numFmtId="3" fontId="3" fillId="4" borderId="12" xfId="0" applyNumberFormat="1" applyFont="1" applyFill="1" applyBorder="1" applyAlignment="1">
      <alignment horizontal="right" vertical="top"/>
    </xf>
    <xf numFmtId="0" fontId="0" fillId="4" borderId="5" xfId="0" applyFill="1" applyBorder="1"/>
    <xf numFmtId="0" fontId="0" fillId="4" borderId="6" xfId="0" applyFill="1" applyBorder="1"/>
    <xf numFmtId="3" fontId="3" fillId="4" borderId="32" xfId="0" applyNumberFormat="1" applyFont="1" applyFill="1" applyBorder="1" applyAlignment="1">
      <alignment horizontal="right" vertical="top"/>
    </xf>
    <xf numFmtId="0" fontId="0" fillId="4" borderId="19" xfId="0" applyFill="1" applyBorder="1"/>
    <xf numFmtId="0" fontId="0" fillId="4" borderId="20" xfId="0" applyFill="1" applyBorder="1"/>
    <xf numFmtId="0" fontId="0" fillId="4" borderId="0" xfId="0" applyFill="1"/>
    <xf numFmtId="0" fontId="0" fillId="4" borderId="38" xfId="0" applyFill="1" applyBorder="1"/>
    <xf numFmtId="0" fontId="0" fillId="4" borderId="18" xfId="0" applyFill="1" applyBorder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1"/>
  <sheetViews>
    <sheetView showGridLines="0" tabSelected="1" zoomScale="85" zoomScaleNormal="85" workbookViewId="0">
      <pane xSplit="4" ySplit="3" topLeftCell="H4" activePane="bottomRight" state="frozen"/>
      <selection pane="topRight" activeCell="E1" sqref="E1"/>
      <selection pane="bottomLeft" activeCell="A4" sqref="A4"/>
      <selection pane="bottomRight" sqref="A1:T1"/>
    </sheetView>
  </sheetViews>
  <sheetFormatPr defaultRowHeight="12.75" customHeight="1" x14ac:dyDescent="0.2"/>
  <cols>
    <col min="1" max="1" width="18.85546875" bestFit="1" customWidth="1"/>
    <col min="2" max="2" width="11.85546875" bestFit="1" customWidth="1"/>
    <col min="3" max="4" width="10" bestFit="1" customWidth="1"/>
    <col min="5" max="5" width="8" bestFit="1" customWidth="1"/>
    <col min="6" max="6" width="7.85546875" bestFit="1" customWidth="1"/>
    <col min="7" max="7" width="9.5703125" bestFit="1" customWidth="1"/>
    <col min="8" max="8" width="8" bestFit="1" customWidth="1"/>
    <col min="9" max="10" width="7.85546875" bestFit="1" customWidth="1"/>
    <col min="11" max="11" width="8" bestFit="1" customWidth="1"/>
    <col min="12" max="13" width="7.85546875" bestFit="1" customWidth="1"/>
    <col min="14" max="14" width="8" bestFit="1" customWidth="1"/>
    <col min="15" max="16" width="7.85546875" bestFit="1" customWidth="1"/>
    <col min="17" max="17" width="8" bestFit="1" customWidth="1"/>
    <col min="18" max="19" width="7.85546875" bestFit="1" customWidth="1"/>
    <col min="20" max="20" width="9.42578125" bestFit="1" customWidth="1"/>
    <col min="21" max="21" width="7.42578125" bestFit="1" customWidth="1"/>
    <col min="22" max="22" width="7.140625" bestFit="1" customWidth="1"/>
    <col min="23" max="40" width="7.85546875" bestFit="1" customWidth="1"/>
  </cols>
  <sheetData>
    <row r="1" spans="1:40" ht="26.25" customHeight="1" x14ac:dyDescent="0.2">
      <c r="A1" s="5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</row>
    <row r="2" spans="1:40" ht="21.75" customHeight="1" thickBot="1" x14ac:dyDescent="0.25">
      <c r="A2" s="5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</row>
    <row r="3" spans="1:40" ht="13.5" thickBot="1" x14ac:dyDescent="0.25">
      <c r="A3" s="50" t="s">
        <v>2</v>
      </c>
      <c r="B3" s="48"/>
      <c r="C3" s="48"/>
      <c r="D3" s="49"/>
      <c r="E3" s="47" t="s">
        <v>57</v>
      </c>
      <c r="F3" s="48"/>
      <c r="G3" s="49"/>
      <c r="H3" s="47" t="s">
        <v>58</v>
      </c>
      <c r="I3" s="48"/>
      <c r="J3" s="49"/>
      <c r="K3" s="47" t="s">
        <v>59</v>
      </c>
      <c r="L3" s="48"/>
      <c r="M3" s="49"/>
      <c r="N3" s="47" t="s">
        <v>60</v>
      </c>
      <c r="O3" s="48"/>
      <c r="P3" s="49"/>
      <c r="Q3" s="47" t="s">
        <v>61</v>
      </c>
      <c r="R3" s="48"/>
      <c r="S3" s="49"/>
      <c r="T3" s="47" t="s">
        <v>62</v>
      </c>
      <c r="U3" s="48"/>
      <c r="V3" s="49"/>
      <c r="W3" s="47" t="s">
        <v>63</v>
      </c>
      <c r="X3" s="48"/>
      <c r="Y3" s="49"/>
      <c r="Z3" s="47" t="s">
        <v>64</v>
      </c>
      <c r="AA3" s="48"/>
      <c r="AB3" s="49"/>
      <c r="AC3" s="47" t="s">
        <v>65</v>
      </c>
      <c r="AD3" s="48"/>
      <c r="AE3" s="49"/>
      <c r="AF3" s="47" t="s">
        <v>66</v>
      </c>
      <c r="AG3" s="48"/>
      <c r="AH3" s="49"/>
      <c r="AI3" s="47" t="s">
        <v>67</v>
      </c>
      <c r="AJ3" s="48"/>
      <c r="AK3" s="49"/>
      <c r="AL3" s="47" t="s">
        <v>68</v>
      </c>
      <c r="AM3" s="48"/>
      <c r="AN3" s="49"/>
    </row>
    <row r="4" spans="1:40" x14ac:dyDescent="0.2">
      <c r="A4" s="2" t="s">
        <v>3</v>
      </c>
      <c r="B4" s="38" t="s">
        <v>5</v>
      </c>
      <c r="C4" s="41"/>
      <c r="D4" s="42"/>
      <c r="E4" s="22">
        <v>80929.157999999996</v>
      </c>
      <c r="F4" s="45"/>
      <c r="G4" s="46"/>
      <c r="H4" s="22">
        <v>161.12</v>
      </c>
      <c r="I4" s="45"/>
      <c r="J4" s="46"/>
      <c r="K4" s="22">
        <v>70176.422000000006</v>
      </c>
      <c r="L4" s="45"/>
      <c r="M4" s="46"/>
      <c r="N4" s="22">
        <v>308457.89899999998</v>
      </c>
      <c r="O4" s="45"/>
      <c r="P4" s="46"/>
      <c r="Q4" s="22">
        <v>352720.054</v>
      </c>
      <c r="R4" s="45"/>
      <c r="S4" s="46"/>
      <c r="T4" s="22">
        <v>410279.337</v>
      </c>
      <c r="U4" s="45"/>
      <c r="V4" s="46"/>
      <c r="W4" s="22">
        <v>381125.77399999998</v>
      </c>
      <c r="X4" s="45"/>
      <c r="Y4" s="46"/>
      <c r="Z4" s="22">
        <v>418667.50099999999</v>
      </c>
      <c r="AA4" s="45"/>
      <c r="AB4" s="46"/>
      <c r="AC4" s="22">
        <v>412049.03399999999</v>
      </c>
      <c r="AD4" s="45"/>
      <c r="AE4" s="46"/>
      <c r="AF4" s="22">
        <v>337671.19199999998</v>
      </c>
      <c r="AG4" s="45"/>
      <c r="AH4" s="46"/>
      <c r="AI4" s="22">
        <v>400989.17300000001</v>
      </c>
      <c r="AJ4" s="45"/>
      <c r="AK4" s="46"/>
      <c r="AL4" s="22">
        <v>465057.35499999998</v>
      </c>
      <c r="AM4" s="45"/>
      <c r="AN4" s="53"/>
    </row>
    <row r="5" spans="1:40" x14ac:dyDescent="0.2">
      <c r="A5" s="3" t="s">
        <v>4</v>
      </c>
      <c r="B5" s="43"/>
      <c r="C5" s="23"/>
      <c r="D5" s="44"/>
      <c r="E5" s="43"/>
      <c r="F5" s="23"/>
      <c r="G5" s="24"/>
      <c r="H5" s="43"/>
      <c r="I5" s="23"/>
      <c r="J5" s="24"/>
      <c r="K5" s="43"/>
      <c r="L5" s="23"/>
      <c r="M5" s="24"/>
      <c r="N5" s="43"/>
      <c r="O5" s="23"/>
      <c r="P5" s="24"/>
      <c r="Q5" s="43"/>
      <c r="R5" s="23"/>
      <c r="S5" s="24"/>
      <c r="T5" s="43"/>
      <c r="U5" s="23"/>
      <c r="V5" s="24"/>
      <c r="W5" s="43"/>
      <c r="X5" s="23"/>
      <c r="Y5" s="24"/>
      <c r="Z5" s="43"/>
      <c r="AA5" s="23"/>
      <c r="AB5" s="24"/>
      <c r="AC5" s="43"/>
      <c r="AD5" s="23"/>
      <c r="AE5" s="24"/>
      <c r="AF5" s="43"/>
      <c r="AG5" s="23"/>
      <c r="AH5" s="24"/>
      <c r="AI5" s="43"/>
      <c r="AJ5" s="23"/>
      <c r="AK5" s="24"/>
      <c r="AL5" s="43"/>
      <c r="AM5" s="23"/>
      <c r="AN5" s="44"/>
    </row>
    <row r="6" spans="1:40" x14ac:dyDescent="0.2">
      <c r="A6" s="8"/>
      <c r="B6" s="38" t="s">
        <v>6</v>
      </c>
      <c r="C6" s="39"/>
      <c r="D6" s="40"/>
      <c r="E6" s="22">
        <v>489070.73200000002</v>
      </c>
      <c r="F6" s="23"/>
      <c r="G6" s="24"/>
      <c r="H6" s="22">
        <v>546640.24300000002</v>
      </c>
      <c r="I6" s="23"/>
      <c r="J6" s="24"/>
      <c r="K6" s="22">
        <v>457253.35</v>
      </c>
      <c r="L6" s="23"/>
      <c r="M6" s="24"/>
      <c r="N6" s="22">
        <v>156924.25200000001</v>
      </c>
      <c r="O6" s="23"/>
      <c r="P6" s="24"/>
      <c r="Q6" s="22">
        <v>277949.14899999998</v>
      </c>
      <c r="R6" s="23"/>
      <c r="S6" s="24"/>
      <c r="T6" s="22">
        <v>274036.36700000003</v>
      </c>
      <c r="U6" s="23"/>
      <c r="V6" s="24"/>
      <c r="W6" s="22">
        <v>263475.81099999999</v>
      </c>
      <c r="X6" s="23"/>
      <c r="Y6" s="24"/>
      <c r="Z6" s="22">
        <v>221166.50200000001</v>
      </c>
      <c r="AA6" s="23"/>
      <c r="AB6" s="24"/>
      <c r="AC6" s="22">
        <v>184929.90299999999</v>
      </c>
      <c r="AD6" s="23"/>
      <c r="AE6" s="24"/>
      <c r="AF6" s="22">
        <v>199871.81400000001</v>
      </c>
      <c r="AG6" s="23"/>
      <c r="AH6" s="24"/>
      <c r="AI6" s="22">
        <v>122449.124</v>
      </c>
      <c r="AJ6" s="23"/>
      <c r="AK6" s="24"/>
      <c r="AL6" s="22">
        <v>276490.10800000001</v>
      </c>
      <c r="AM6" s="23"/>
      <c r="AN6" s="44"/>
    </row>
    <row r="7" spans="1:40" x14ac:dyDescent="0.2">
      <c r="A7" s="8"/>
      <c r="B7" s="38" t="s">
        <v>7</v>
      </c>
      <c r="C7" s="39"/>
      <c r="D7" s="40"/>
      <c r="E7" s="22">
        <v>100605.099</v>
      </c>
      <c r="F7" s="23"/>
      <c r="G7" s="24"/>
      <c r="H7" s="22">
        <v>191432.34</v>
      </c>
      <c r="I7" s="23"/>
      <c r="J7" s="24"/>
      <c r="K7" s="22">
        <v>199534.53</v>
      </c>
      <c r="L7" s="23"/>
      <c r="M7" s="24"/>
      <c r="N7" s="22">
        <v>56742.13</v>
      </c>
      <c r="O7" s="23"/>
      <c r="P7" s="24"/>
      <c r="Q7" s="22">
        <v>161549.10999999999</v>
      </c>
      <c r="R7" s="23"/>
      <c r="S7" s="24"/>
      <c r="T7" s="22">
        <v>128559.26</v>
      </c>
      <c r="U7" s="23"/>
      <c r="V7" s="24"/>
      <c r="W7" s="22">
        <v>68211.14</v>
      </c>
      <c r="X7" s="23"/>
      <c r="Y7" s="24"/>
      <c r="Z7" s="22">
        <v>195128.04</v>
      </c>
      <c r="AA7" s="23"/>
      <c r="AB7" s="24"/>
      <c r="AC7" s="22">
        <v>123195.98</v>
      </c>
      <c r="AD7" s="23"/>
      <c r="AE7" s="24"/>
      <c r="AF7" s="22">
        <v>93913.85</v>
      </c>
      <c r="AG7" s="23"/>
      <c r="AH7" s="24"/>
      <c r="AI7" s="22">
        <v>143901.23000000001</v>
      </c>
      <c r="AJ7" s="23"/>
      <c r="AK7" s="24"/>
      <c r="AL7" s="22">
        <v>137858.36900000001</v>
      </c>
      <c r="AM7" s="23"/>
      <c r="AN7" s="44"/>
    </row>
    <row r="8" spans="1:40" x14ac:dyDescent="0.2">
      <c r="A8" s="8"/>
      <c r="B8" s="38" t="s">
        <v>8</v>
      </c>
      <c r="C8" s="39"/>
      <c r="D8" s="40"/>
      <c r="E8" s="22">
        <v>53563.89</v>
      </c>
      <c r="F8" s="23"/>
      <c r="G8" s="24"/>
      <c r="H8" s="22">
        <v>59596.883000000002</v>
      </c>
      <c r="I8" s="23"/>
      <c r="J8" s="24"/>
      <c r="K8" s="22">
        <v>70328.366999999998</v>
      </c>
      <c r="L8" s="23"/>
      <c r="M8" s="24"/>
      <c r="N8" s="22">
        <v>56594.362000000001</v>
      </c>
      <c r="O8" s="23"/>
      <c r="P8" s="24"/>
      <c r="Q8" s="22">
        <v>69063.023000000001</v>
      </c>
      <c r="R8" s="23"/>
      <c r="S8" s="24"/>
      <c r="T8" s="22">
        <v>50304.559000000001</v>
      </c>
      <c r="U8" s="23"/>
      <c r="V8" s="24"/>
      <c r="W8" s="22">
        <v>54288.83</v>
      </c>
      <c r="X8" s="23"/>
      <c r="Y8" s="24"/>
      <c r="Z8" s="22">
        <v>57126.548000000003</v>
      </c>
      <c r="AA8" s="23"/>
      <c r="AB8" s="24"/>
      <c r="AC8" s="22">
        <v>87279.251000000004</v>
      </c>
      <c r="AD8" s="23"/>
      <c r="AE8" s="24"/>
      <c r="AF8" s="22">
        <v>69924.434999999998</v>
      </c>
      <c r="AG8" s="23"/>
      <c r="AH8" s="24"/>
      <c r="AI8" s="22">
        <v>78858.914999999994</v>
      </c>
      <c r="AJ8" s="23"/>
      <c r="AK8" s="24"/>
      <c r="AL8" s="22">
        <v>63877.83</v>
      </c>
      <c r="AM8" s="23"/>
      <c r="AN8" s="44"/>
    </row>
    <row r="9" spans="1:40" x14ac:dyDescent="0.2">
      <c r="A9" s="8"/>
      <c r="B9" s="38" t="s">
        <v>9</v>
      </c>
      <c r="C9" s="39"/>
      <c r="D9" s="40"/>
      <c r="E9" s="22">
        <v>61714.74</v>
      </c>
      <c r="F9" s="23"/>
      <c r="G9" s="24"/>
      <c r="H9" s="22">
        <v>68547.05</v>
      </c>
      <c r="I9" s="23"/>
      <c r="J9" s="24"/>
      <c r="K9" s="22">
        <v>66708.800000000003</v>
      </c>
      <c r="L9" s="23"/>
      <c r="M9" s="24"/>
      <c r="N9" s="22">
        <v>71181.47</v>
      </c>
      <c r="O9" s="23"/>
      <c r="P9" s="24"/>
      <c r="Q9" s="22">
        <v>71835.63</v>
      </c>
      <c r="R9" s="23"/>
      <c r="S9" s="24"/>
      <c r="T9" s="22">
        <v>70318.87</v>
      </c>
      <c r="U9" s="23"/>
      <c r="V9" s="24"/>
      <c r="W9" s="22">
        <v>69751.797999999995</v>
      </c>
      <c r="X9" s="23"/>
      <c r="Y9" s="24"/>
      <c r="Z9" s="22">
        <v>58702.8</v>
      </c>
      <c r="AA9" s="23"/>
      <c r="AB9" s="24"/>
      <c r="AC9" s="22">
        <v>70816.41</v>
      </c>
      <c r="AD9" s="23"/>
      <c r="AE9" s="24"/>
      <c r="AF9" s="22">
        <v>53332</v>
      </c>
      <c r="AG9" s="23"/>
      <c r="AH9" s="24"/>
      <c r="AI9" s="22">
        <v>76274.55</v>
      </c>
      <c r="AJ9" s="23"/>
      <c r="AK9" s="24"/>
      <c r="AL9" s="22">
        <v>68155.240000000005</v>
      </c>
      <c r="AM9" s="23"/>
      <c r="AN9" s="44"/>
    </row>
    <row r="10" spans="1:40" x14ac:dyDescent="0.2">
      <c r="A10" s="8"/>
      <c r="B10" s="38" t="s">
        <v>10</v>
      </c>
      <c r="C10" s="39"/>
      <c r="D10" s="40"/>
      <c r="E10" s="22">
        <v>22950.89</v>
      </c>
      <c r="F10" s="23"/>
      <c r="G10" s="24"/>
      <c r="H10" s="22">
        <v>25617.54</v>
      </c>
      <c r="I10" s="23"/>
      <c r="J10" s="24"/>
      <c r="K10" s="22">
        <v>23514.29</v>
      </c>
      <c r="L10" s="23"/>
      <c r="M10" s="24"/>
      <c r="N10" s="22">
        <v>24643.79</v>
      </c>
      <c r="O10" s="23"/>
      <c r="P10" s="24"/>
      <c r="Q10" s="22">
        <v>23500.080000000002</v>
      </c>
      <c r="R10" s="23"/>
      <c r="S10" s="24"/>
      <c r="T10" s="22">
        <v>21289.076000000001</v>
      </c>
      <c r="U10" s="23"/>
      <c r="V10" s="24"/>
      <c r="W10" s="22">
        <v>23101.525000000001</v>
      </c>
      <c r="X10" s="23"/>
      <c r="Y10" s="24"/>
      <c r="Z10" s="22">
        <v>18455.25</v>
      </c>
      <c r="AA10" s="23"/>
      <c r="AB10" s="24"/>
      <c r="AC10" s="22">
        <v>32252.880000000001</v>
      </c>
      <c r="AD10" s="23"/>
      <c r="AE10" s="24"/>
      <c r="AF10" s="22">
        <v>24195.25</v>
      </c>
      <c r="AG10" s="23"/>
      <c r="AH10" s="24"/>
      <c r="AI10" s="22">
        <v>29821.47</v>
      </c>
      <c r="AJ10" s="23"/>
      <c r="AK10" s="24"/>
      <c r="AL10" s="22">
        <v>24700</v>
      </c>
      <c r="AM10" s="23"/>
      <c r="AN10" s="44"/>
    </row>
    <row r="11" spans="1:40" x14ac:dyDescent="0.2">
      <c r="A11" s="8"/>
      <c r="B11" s="38" t="s">
        <v>11</v>
      </c>
      <c r="C11" s="39"/>
      <c r="D11" s="40"/>
      <c r="E11" s="22">
        <v>64627.91</v>
      </c>
      <c r="F11" s="23"/>
      <c r="G11" s="24"/>
      <c r="H11" s="22">
        <v>48883.305999999997</v>
      </c>
      <c r="I11" s="23"/>
      <c r="J11" s="24"/>
      <c r="K11" s="22">
        <v>39935.048999999999</v>
      </c>
      <c r="L11" s="23"/>
      <c r="M11" s="24"/>
      <c r="N11" s="22">
        <v>69284.137000000002</v>
      </c>
      <c r="O11" s="23"/>
      <c r="P11" s="24"/>
      <c r="Q11" s="22">
        <v>41122.428</v>
      </c>
      <c r="R11" s="23"/>
      <c r="S11" s="24"/>
      <c r="T11" s="22">
        <v>44055.328000000001</v>
      </c>
      <c r="U11" s="23"/>
      <c r="V11" s="24"/>
      <c r="W11" s="22">
        <v>72620.294999999998</v>
      </c>
      <c r="X11" s="23"/>
      <c r="Y11" s="24"/>
      <c r="Z11" s="22">
        <v>66759.229000000007</v>
      </c>
      <c r="AA11" s="23"/>
      <c r="AB11" s="24"/>
      <c r="AC11" s="22">
        <v>81880.607000000004</v>
      </c>
      <c r="AD11" s="23"/>
      <c r="AE11" s="24"/>
      <c r="AF11" s="22">
        <v>90675.982999999993</v>
      </c>
      <c r="AG11" s="23"/>
      <c r="AH11" s="24"/>
      <c r="AI11" s="22">
        <v>104326.602</v>
      </c>
      <c r="AJ11" s="23"/>
      <c r="AK11" s="24"/>
      <c r="AL11" s="22">
        <v>25912.087</v>
      </c>
      <c r="AM11" s="23"/>
      <c r="AN11" s="44"/>
    </row>
    <row r="12" spans="1:40" x14ac:dyDescent="0.2">
      <c r="A12" s="8"/>
      <c r="B12" s="38" t="s">
        <v>12</v>
      </c>
      <c r="C12" s="39"/>
      <c r="D12" s="40"/>
      <c r="E12" s="22">
        <v>16597.45</v>
      </c>
      <c r="F12" s="23"/>
      <c r="G12" s="24"/>
      <c r="H12" s="22">
        <v>22057.599999999999</v>
      </c>
      <c r="I12" s="23"/>
      <c r="J12" s="24"/>
      <c r="K12" s="22">
        <v>19698.77</v>
      </c>
      <c r="L12" s="23"/>
      <c r="M12" s="24"/>
      <c r="N12" s="22">
        <v>19449.23</v>
      </c>
      <c r="O12" s="23"/>
      <c r="P12" s="24"/>
      <c r="Q12" s="22">
        <v>21906.11</v>
      </c>
      <c r="R12" s="23"/>
      <c r="S12" s="24"/>
      <c r="T12" s="22">
        <v>18470.72</v>
      </c>
      <c r="U12" s="23"/>
      <c r="V12" s="24"/>
      <c r="W12" s="22">
        <v>26143.219000000001</v>
      </c>
      <c r="X12" s="23"/>
      <c r="Y12" s="24"/>
      <c r="Z12" s="22">
        <v>16325.87</v>
      </c>
      <c r="AA12" s="23"/>
      <c r="AB12" s="24"/>
      <c r="AC12" s="22">
        <v>29469.759999999998</v>
      </c>
      <c r="AD12" s="23"/>
      <c r="AE12" s="24"/>
      <c r="AF12" s="22">
        <v>17060.009999999998</v>
      </c>
      <c r="AG12" s="23"/>
      <c r="AH12" s="24"/>
      <c r="AI12" s="22">
        <v>23344.94</v>
      </c>
      <c r="AJ12" s="23"/>
      <c r="AK12" s="24"/>
      <c r="AL12" s="22">
        <v>23522.95</v>
      </c>
      <c r="AM12" s="23"/>
      <c r="AN12" s="44"/>
    </row>
    <row r="13" spans="1:40" x14ac:dyDescent="0.2">
      <c r="A13" s="8"/>
      <c r="B13" s="38" t="s">
        <v>13</v>
      </c>
      <c r="C13" s="39"/>
      <c r="D13" s="40"/>
      <c r="E13" s="22">
        <v>155266.016</v>
      </c>
      <c r="F13" s="23"/>
      <c r="G13" s="24"/>
      <c r="H13" s="22">
        <v>179586.90100000001</v>
      </c>
      <c r="I13" s="23"/>
      <c r="J13" s="24"/>
      <c r="K13" s="22">
        <v>159501.79199999999</v>
      </c>
      <c r="L13" s="23"/>
      <c r="M13" s="24"/>
      <c r="N13" s="22">
        <v>197857.58300000001</v>
      </c>
      <c r="O13" s="23"/>
      <c r="P13" s="24"/>
      <c r="Q13" s="22">
        <v>204672.47399999999</v>
      </c>
      <c r="R13" s="23"/>
      <c r="S13" s="24"/>
      <c r="T13" s="22">
        <v>192801.15</v>
      </c>
      <c r="U13" s="23"/>
      <c r="V13" s="24"/>
      <c r="W13" s="22">
        <v>205183.361</v>
      </c>
      <c r="X13" s="23"/>
      <c r="Y13" s="24"/>
      <c r="Z13" s="22">
        <v>154650.54399999999</v>
      </c>
      <c r="AA13" s="23"/>
      <c r="AB13" s="24"/>
      <c r="AC13" s="22">
        <v>195415.22899999999</v>
      </c>
      <c r="AD13" s="23"/>
      <c r="AE13" s="24"/>
      <c r="AF13" s="22">
        <v>156604.717</v>
      </c>
      <c r="AG13" s="23"/>
      <c r="AH13" s="24"/>
      <c r="AI13" s="22">
        <v>180476.671</v>
      </c>
      <c r="AJ13" s="23"/>
      <c r="AK13" s="24"/>
      <c r="AL13" s="22">
        <v>155683.42000000001</v>
      </c>
      <c r="AM13" s="23"/>
      <c r="AN13" s="44"/>
    </row>
    <row r="14" spans="1:40" x14ac:dyDescent="0.2">
      <c r="A14" s="8"/>
      <c r="B14" s="38" t="s">
        <v>14</v>
      </c>
      <c r="C14" s="39"/>
      <c r="D14" s="40"/>
      <c r="E14" s="22">
        <v>0</v>
      </c>
      <c r="F14" s="23"/>
      <c r="G14" s="24"/>
      <c r="H14" s="22">
        <v>0</v>
      </c>
      <c r="I14" s="23"/>
      <c r="J14" s="24"/>
      <c r="K14" s="22">
        <v>0</v>
      </c>
      <c r="L14" s="23"/>
      <c r="M14" s="24"/>
      <c r="N14" s="22">
        <v>0</v>
      </c>
      <c r="O14" s="23"/>
      <c r="P14" s="24"/>
      <c r="Q14" s="22">
        <v>0</v>
      </c>
      <c r="R14" s="23"/>
      <c r="S14" s="24"/>
      <c r="T14" s="22">
        <v>0</v>
      </c>
      <c r="U14" s="23"/>
      <c r="V14" s="24"/>
      <c r="W14" s="22">
        <v>0</v>
      </c>
      <c r="X14" s="23"/>
      <c r="Y14" s="24"/>
      <c r="Z14" s="22">
        <v>0</v>
      </c>
      <c r="AA14" s="23"/>
      <c r="AB14" s="24"/>
      <c r="AC14" s="22">
        <v>0</v>
      </c>
      <c r="AD14" s="23"/>
      <c r="AE14" s="24"/>
      <c r="AF14" s="22">
        <v>0</v>
      </c>
      <c r="AG14" s="23"/>
      <c r="AH14" s="24"/>
      <c r="AI14" s="22">
        <v>0</v>
      </c>
      <c r="AJ14" s="23"/>
      <c r="AK14" s="24"/>
      <c r="AL14" s="22">
        <v>0</v>
      </c>
      <c r="AM14" s="23"/>
      <c r="AN14" s="44"/>
    </row>
    <row r="15" spans="1:40" x14ac:dyDescent="0.2">
      <c r="A15" s="8"/>
      <c r="B15" s="38" t="s">
        <v>15</v>
      </c>
      <c r="C15" s="39"/>
      <c r="D15" s="40"/>
      <c r="E15" s="22">
        <v>370390.14299999998</v>
      </c>
      <c r="F15" s="23"/>
      <c r="G15" s="24"/>
      <c r="H15" s="22">
        <v>235777.00099999999</v>
      </c>
      <c r="I15" s="23"/>
      <c r="J15" s="24"/>
      <c r="K15" s="22">
        <v>268107.94099999999</v>
      </c>
      <c r="L15" s="23"/>
      <c r="M15" s="24"/>
      <c r="N15" s="22">
        <v>267897.66399999999</v>
      </c>
      <c r="O15" s="23"/>
      <c r="P15" s="24"/>
      <c r="Q15" s="22">
        <v>280068.86300000001</v>
      </c>
      <c r="R15" s="23"/>
      <c r="S15" s="24"/>
      <c r="T15" s="22">
        <v>213003.94500000001</v>
      </c>
      <c r="U15" s="23"/>
      <c r="V15" s="24"/>
      <c r="W15" s="22">
        <v>240211.505</v>
      </c>
      <c r="X15" s="23"/>
      <c r="Y15" s="24"/>
      <c r="Z15" s="22">
        <v>205180.82800000001</v>
      </c>
      <c r="AA15" s="23"/>
      <c r="AB15" s="24"/>
      <c r="AC15" s="22">
        <v>251137.99600000001</v>
      </c>
      <c r="AD15" s="23"/>
      <c r="AE15" s="24"/>
      <c r="AF15" s="22">
        <v>211065.88500000001</v>
      </c>
      <c r="AG15" s="23"/>
      <c r="AH15" s="24"/>
      <c r="AI15" s="22">
        <v>246954.193</v>
      </c>
      <c r="AJ15" s="23"/>
      <c r="AK15" s="24"/>
      <c r="AL15" s="22">
        <v>264140.07900000003</v>
      </c>
      <c r="AM15" s="23"/>
      <c r="AN15" s="44"/>
    </row>
    <row r="16" spans="1:40" ht="13.5" thickBot="1" x14ac:dyDescent="0.25">
      <c r="A16" s="1"/>
      <c r="B16" s="37" t="s">
        <v>16</v>
      </c>
      <c r="C16" s="28"/>
      <c r="D16" s="29"/>
      <c r="E16" s="33">
        <v>1415716.0279999999</v>
      </c>
      <c r="F16" s="17"/>
      <c r="G16" s="18"/>
      <c r="H16" s="33">
        <v>1378299.9839999999</v>
      </c>
      <c r="I16" s="17"/>
      <c r="J16" s="18"/>
      <c r="K16" s="33">
        <v>1374759.311</v>
      </c>
      <c r="L16" s="17"/>
      <c r="M16" s="18"/>
      <c r="N16" s="33">
        <v>1229032.517</v>
      </c>
      <c r="O16" s="17"/>
      <c r="P16" s="18"/>
      <c r="Q16" s="33">
        <v>1504386.9210000001</v>
      </c>
      <c r="R16" s="17"/>
      <c r="S16" s="18"/>
      <c r="T16" s="33">
        <v>1423118.612</v>
      </c>
      <c r="U16" s="17"/>
      <c r="V16" s="18"/>
      <c r="W16" s="33">
        <v>1404113.2579999999</v>
      </c>
      <c r="X16" s="17"/>
      <c r="Y16" s="18"/>
      <c r="Z16" s="33">
        <v>1412163.112</v>
      </c>
      <c r="AA16" s="17"/>
      <c r="AB16" s="18"/>
      <c r="AC16" s="33">
        <v>1468427.05</v>
      </c>
      <c r="AD16" s="17"/>
      <c r="AE16" s="18"/>
      <c r="AF16" s="33">
        <v>1254315.1359999999</v>
      </c>
      <c r="AG16" s="17"/>
      <c r="AH16" s="18"/>
      <c r="AI16" s="33">
        <v>1407396.868</v>
      </c>
      <c r="AJ16" s="17"/>
      <c r="AK16" s="18"/>
      <c r="AL16" s="33">
        <v>1505397.4380000001</v>
      </c>
      <c r="AM16" s="17"/>
      <c r="AN16" s="51"/>
    </row>
    <row r="17" spans="1:40" x14ac:dyDescent="0.2">
      <c r="A17" s="2" t="s">
        <v>17</v>
      </c>
      <c r="B17" s="38" t="s">
        <v>18</v>
      </c>
      <c r="C17" s="41"/>
      <c r="D17" s="42"/>
      <c r="E17" s="22">
        <v>462508</v>
      </c>
      <c r="F17" s="45"/>
      <c r="G17" s="46"/>
      <c r="H17" s="22">
        <v>435272</v>
      </c>
      <c r="I17" s="45"/>
      <c r="J17" s="46"/>
      <c r="K17" s="22">
        <v>362335</v>
      </c>
      <c r="L17" s="45"/>
      <c r="M17" s="46"/>
      <c r="N17" s="22">
        <v>278740.40000000002</v>
      </c>
      <c r="O17" s="45"/>
      <c r="P17" s="46"/>
      <c r="Q17" s="22">
        <v>319601</v>
      </c>
      <c r="R17" s="45"/>
      <c r="S17" s="46"/>
      <c r="T17" s="22">
        <v>404606.74</v>
      </c>
      <c r="U17" s="45"/>
      <c r="V17" s="46"/>
      <c r="W17" s="22">
        <v>295167</v>
      </c>
      <c r="X17" s="45"/>
      <c r="Y17" s="46"/>
      <c r="Z17" s="22">
        <v>418879</v>
      </c>
      <c r="AA17" s="45"/>
      <c r="AB17" s="46"/>
      <c r="AC17" s="22">
        <v>297884</v>
      </c>
      <c r="AD17" s="45"/>
      <c r="AE17" s="46"/>
      <c r="AF17" s="22">
        <v>153599</v>
      </c>
      <c r="AG17" s="45"/>
      <c r="AH17" s="46"/>
      <c r="AI17" s="22">
        <v>249491</v>
      </c>
      <c r="AJ17" s="45"/>
      <c r="AK17" s="46"/>
      <c r="AL17" s="22">
        <v>306505</v>
      </c>
      <c r="AM17" s="45"/>
      <c r="AN17" s="53"/>
    </row>
    <row r="18" spans="1:40" x14ac:dyDescent="0.2">
      <c r="A18" s="3" t="s">
        <v>4</v>
      </c>
      <c r="B18" s="43"/>
      <c r="C18" s="23"/>
      <c r="D18" s="44"/>
      <c r="E18" s="43"/>
      <c r="F18" s="23"/>
      <c r="G18" s="24"/>
      <c r="H18" s="43"/>
      <c r="I18" s="23"/>
      <c r="J18" s="24"/>
      <c r="K18" s="43"/>
      <c r="L18" s="23"/>
      <c r="M18" s="24"/>
      <c r="N18" s="43"/>
      <c r="O18" s="23"/>
      <c r="P18" s="24"/>
      <c r="Q18" s="43"/>
      <c r="R18" s="23"/>
      <c r="S18" s="24"/>
      <c r="T18" s="43"/>
      <c r="U18" s="23"/>
      <c r="V18" s="24"/>
      <c r="W18" s="43"/>
      <c r="X18" s="23"/>
      <c r="Y18" s="24"/>
      <c r="Z18" s="43"/>
      <c r="AA18" s="23"/>
      <c r="AB18" s="24"/>
      <c r="AC18" s="43"/>
      <c r="AD18" s="23"/>
      <c r="AE18" s="24"/>
      <c r="AF18" s="43"/>
      <c r="AG18" s="23"/>
      <c r="AH18" s="24"/>
      <c r="AI18" s="43"/>
      <c r="AJ18" s="23"/>
      <c r="AK18" s="24"/>
      <c r="AL18" s="43"/>
      <c r="AM18" s="23"/>
      <c r="AN18" s="44"/>
    </row>
    <row r="19" spans="1:40" x14ac:dyDescent="0.2">
      <c r="A19" s="8"/>
      <c r="B19" s="38" t="s">
        <v>6</v>
      </c>
      <c r="C19" s="39"/>
      <c r="D19" s="40"/>
      <c r="E19" s="22">
        <v>33222.309000000001</v>
      </c>
      <c r="F19" s="23"/>
      <c r="G19" s="24"/>
      <c r="H19" s="22">
        <v>30171.9</v>
      </c>
      <c r="I19" s="23"/>
      <c r="J19" s="24"/>
      <c r="K19" s="22">
        <v>29804.432000000001</v>
      </c>
      <c r="L19" s="23"/>
      <c r="M19" s="24"/>
      <c r="N19" s="22">
        <v>67255.489000000001</v>
      </c>
      <c r="O19" s="23"/>
      <c r="P19" s="24"/>
      <c r="Q19" s="22">
        <v>80393.498999999996</v>
      </c>
      <c r="R19" s="23"/>
      <c r="S19" s="24"/>
      <c r="T19" s="22">
        <v>130496.962</v>
      </c>
      <c r="U19" s="23"/>
      <c r="V19" s="24"/>
      <c r="W19" s="22">
        <v>67069.508000000002</v>
      </c>
      <c r="X19" s="23"/>
      <c r="Y19" s="24"/>
      <c r="Z19" s="22">
        <v>109640.215</v>
      </c>
      <c r="AA19" s="23"/>
      <c r="AB19" s="24"/>
      <c r="AC19" s="22">
        <v>119802.298</v>
      </c>
      <c r="AD19" s="23"/>
      <c r="AE19" s="24"/>
      <c r="AF19" s="22">
        <v>101405.234</v>
      </c>
      <c r="AG19" s="23"/>
      <c r="AH19" s="24"/>
      <c r="AI19" s="22">
        <v>148677.00700000001</v>
      </c>
      <c r="AJ19" s="23"/>
      <c r="AK19" s="24"/>
      <c r="AL19" s="22">
        <v>101798.43700000001</v>
      </c>
      <c r="AM19" s="23"/>
      <c r="AN19" s="44"/>
    </row>
    <row r="20" spans="1:40" x14ac:dyDescent="0.2">
      <c r="A20" s="8"/>
      <c r="B20" s="38" t="s">
        <v>19</v>
      </c>
      <c r="C20" s="39"/>
      <c r="D20" s="40"/>
      <c r="E20" s="22">
        <v>22134.74</v>
      </c>
      <c r="F20" s="23"/>
      <c r="G20" s="24"/>
      <c r="H20" s="22">
        <v>40875.82</v>
      </c>
      <c r="I20" s="23"/>
      <c r="J20" s="24"/>
      <c r="K20" s="22">
        <v>43504.35</v>
      </c>
      <c r="L20" s="23"/>
      <c r="M20" s="24"/>
      <c r="N20" s="22">
        <v>75842.8</v>
      </c>
      <c r="O20" s="23"/>
      <c r="P20" s="24"/>
      <c r="Q20" s="22">
        <v>154851.43</v>
      </c>
      <c r="R20" s="23"/>
      <c r="S20" s="24"/>
      <c r="T20" s="22">
        <v>204130.71</v>
      </c>
      <c r="U20" s="23"/>
      <c r="V20" s="24"/>
      <c r="W20" s="22">
        <v>215368.00899999999</v>
      </c>
      <c r="X20" s="23"/>
      <c r="Y20" s="24"/>
      <c r="Z20" s="22">
        <v>148900.75</v>
      </c>
      <c r="AA20" s="23"/>
      <c r="AB20" s="24"/>
      <c r="AC20" s="22">
        <v>345849.11</v>
      </c>
      <c r="AD20" s="23"/>
      <c r="AE20" s="24"/>
      <c r="AF20" s="22">
        <v>224259.73</v>
      </c>
      <c r="AG20" s="23"/>
      <c r="AH20" s="24"/>
      <c r="AI20" s="22">
        <v>185626.43900000001</v>
      </c>
      <c r="AJ20" s="23"/>
      <c r="AK20" s="24"/>
      <c r="AL20" s="22">
        <v>210797.33600000001</v>
      </c>
      <c r="AM20" s="23"/>
      <c r="AN20" s="44"/>
    </row>
    <row r="21" spans="1:40" x14ac:dyDescent="0.2">
      <c r="A21" s="8"/>
      <c r="B21" s="38" t="s">
        <v>20</v>
      </c>
      <c r="C21" s="39"/>
      <c r="D21" s="40"/>
      <c r="E21" s="22">
        <v>7872.85</v>
      </c>
      <c r="F21" s="23"/>
      <c r="G21" s="24"/>
      <c r="H21" s="22">
        <v>6606.04</v>
      </c>
      <c r="I21" s="23"/>
      <c r="J21" s="24"/>
      <c r="K21" s="22">
        <v>9193.1299999999992</v>
      </c>
      <c r="L21" s="23"/>
      <c r="M21" s="24"/>
      <c r="N21" s="22">
        <v>15076.5</v>
      </c>
      <c r="O21" s="23"/>
      <c r="P21" s="24"/>
      <c r="Q21" s="22">
        <v>8058.89</v>
      </c>
      <c r="R21" s="23"/>
      <c r="S21" s="24"/>
      <c r="T21" s="22">
        <v>6178.01</v>
      </c>
      <c r="U21" s="23"/>
      <c r="V21" s="24"/>
      <c r="W21" s="22">
        <v>7126.05</v>
      </c>
      <c r="X21" s="23"/>
      <c r="Y21" s="24"/>
      <c r="Z21" s="22">
        <v>13456.18</v>
      </c>
      <c r="AA21" s="23"/>
      <c r="AB21" s="24"/>
      <c r="AC21" s="22">
        <v>17181.97</v>
      </c>
      <c r="AD21" s="23"/>
      <c r="AE21" s="24"/>
      <c r="AF21" s="22">
        <v>12489.95</v>
      </c>
      <c r="AG21" s="23"/>
      <c r="AH21" s="24"/>
      <c r="AI21" s="22">
        <v>25884.080000000002</v>
      </c>
      <c r="AJ21" s="23"/>
      <c r="AK21" s="24"/>
      <c r="AL21" s="22">
        <v>34423.624000000003</v>
      </c>
      <c r="AM21" s="23"/>
      <c r="AN21" s="44"/>
    </row>
    <row r="22" spans="1:40" x14ac:dyDescent="0.2">
      <c r="A22" s="8"/>
      <c r="B22" s="38" t="s">
        <v>21</v>
      </c>
      <c r="C22" s="39"/>
      <c r="D22" s="40"/>
      <c r="E22" s="22">
        <v>66094.59</v>
      </c>
      <c r="F22" s="23"/>
      <c r="G22" s="24"/>
      <c r="H22" s="22">
        <v>68993.762000000002</v>
      </c>
      <c r="I22" s="23"/>
      <c r="J22" s="24"/>
      <c r="K22" s="22">
        <v>51618.61</v>
      </c>
      <c r="L22" s="23"/>
      <c r="M22" s="24"/>
      <c r="N22" s="22">
        <v>74577.736999999994</v>
      </c>
      <c r="O22" s="23"/>
      <c r="P22" s="24"/>
      <c r="Q22" s="22">
        <v>64350.466</v>
      </c>
      <c r="R22" s="23"/>
      <c r="S22" s="24"/>
      <c r="T22" s="22">
        <v>66557.652000000002</v>
      </c>
      <c r="U22" s="23"/>
      <c r="V22" s="24"/>
      <c r="W22" s="22">
        <v>38597.614000000001</v>
      </c>
      <c r="X22" s="23"/>
      <c r="Y22" s="24"/>
      <c r="Z22" s="22">
        <v>50357.19</v>
      </c>
      <c r="AA22" s="23"/>
      <c r="AB22" s="24"/>
      <c r="AC22" s="22">
        <v>68305.73</v>
      </c>
      <c r="AD22" s="23"/>
      <c r="AE22" s="24"/>
      <c r="AF22" s="22">
        <v>56979.360999999997</v>
      </c>
      <c r="AG22" s="23"/>
      <c r="AH22" s="24"/>
      <c r="AI22" s="22">
        <v>68672.744000000006</v>
      </c>
      <c r="AJ22" s="23"/>
      <c r="AK22" s="24"/>
      <c r="AL22" s="22">
        <v>58462.616999999998</v>
      </c>
      <c r="AM22" s="23"/>
      <c r="AN22" s="44"/>
    </row>
    <row r="23" spans="1:40" x14ac:dyDescent="0.2">
      <c r="A23" s="8"/>
      <c r="B23" s="38" t="s">
        <v>8</v>
      </c>
      <c r="C23" s="39"/>
      <c r="D23" s="40"/>
      <c r="E23" s="22">
        <v>65623.55</v>
      </c>
      <c r="F23" s="23"/>
      <c r="G23" s="24"/>
      <c r="H23" s="22">
        <v>75640.460999999996</v>
      </c>
      <c r="I23" s="23"/>
      <c r="J23" s="24"/>
      <c r="K23" s="22">
        <v>35441.589999999997</v>
      </c>
      <c r="L23" s="23"/>
      <c r="M23" s="24"/>
      <c r="N23" s="22">
        <v>84811.838000000003</v>
      </c>
      <c r="O23" s="23"/>
      <c r="P23" s="24"/>
      <c r="Q23" s="22">
        <v>37588.535000000003</v>
      </c>
      <c r="R23" s="23"/>
      <c r="S23" s="24"/>
      <c r="T23" s="22">
        <v>78689.601999999999</v>
      </c>
      <c r="U23" s="23"/>
      <c r="V23" s="24"/>
      <c r="W23" s="22">
        <v>50271.957999999999</v>
      </c>
      <c r="X23" s="23"/>
      <c r="Y23" s="24"/>
      <c r="Z23" s="22">
        <v>31014.76</v>
      </c>
      <c r="AA23" s="23"/>
      <c r="AB23" s="24"/>
      <c r="AC23" s="22">
        <v>57668.74</v>
      </c>
      <c r="AD23" s="23"/>
      <c r="AE23" s="24"/>
      <c r="AF23" s="22">
        <v>58139.275000000001</v>
      </c>
      <c r="AG23" s="23"/>
      <c r="AH23" s="24"/>
      <c r="AI23" s="22">
        <v>67220.455000000002</v>
      </c>
      <c r="AJ23" s="23"/>
      <c r="AK23" s="24"/>
      <c r="AL23" s="22">
        <v>109398.56299999999</v>
      </c>
      <c r="AM23" s="23"/>
      <c r="AN23" s="44"/>
    </row>
    <row r="24" spans="1:40" x14ac:dyDescent="0.2">
      <c r="A24" s="8"/>
      <c r="B24" s="38" t="s">
        <v>12</v>
      </c>
      <c r="C24" s="39"/>
      <c r="D24" s="40"/>
      <c r="E24" s="22">
        <v>13031.85</v>
      </c>
      <c r="F24" s="23"/>
      <c r="G24" s="24"/>
      <c r="H24" s="22">
        <v>11787.37</v>
      </c>
      <c r="I24" s="23"/>
      <c r="J24" s="24"/>
      <c r="K24" s="22">
        <v>19351.13</v>
      </c>
      <c r="L24" s="23"/>
      <c r="M24" s="24"/>
      <c r="N24" s="22">
        <v>22257.77</v>
      </c>
      <c r="O24" s="23"/>
      <c r="P24" s="24"/>
      <c r="Q24" s="22">
        <v>14490.3</v>
      </c>
      <c r="R24" s="23"/>
      <c r="S24" s="24"/>
      <c r="T24" s="22">
        <v>18355.36</v>
      </c>
      <c r="U24" s="23"/>
      <c r="V24" s="24"/>
      <c r="W24" s="22">
        <v>14078.14</v>
      </c>
      <c r="X24" s="23"/>
      <c r="Y24" s="24"/>
      <c r="Z24" s="22">
        <v>20111.009999999998</v>
      </c>
      <c r="AA24" s="23"/>
      <c r="AB24" s="24"/>
      <c r="AC24" s="22">
        <v>24503.27</v>
      </c>
      <c r="AD24" s="23"/>
      <c r="AE24" s="24"/>
      <c r="AF24" s="22">
        <v>13620.32</v>
      </c>
      <c r="AG24" s="23"/>
      <c r="AH24" s="24"/>
      <c r="AI24" s="22">
        <v>18442.650000000001</v>
      </c>
      <c r="AJ24" s="23"/>
      <c r="AK24" s="24"/>
      <c r="AL24" s="22">
        <v>15008.74</v>
      </c>
      <c r="AM24" s="23"/>
      <c r="AN24" s="44"/>
    </row>
    <row r="25" spans="1:40" x14ac:dyDescent="0.2">
      <c r="A25" s="8"/>
      <c r="B25" s="38" t="s">
        <v>22</v>
      </c>
      <c r="C25" s="39"/>
      <c r="D25" s="40"/>
      <c r="E25" s="22">
        <v>1678.42</v>
      </c>
      <c r="F25" s="23"/>
      <c r="G25" s="24"/>
      <c r="H25" s="22">
        <v>1814.53</v>
      </c>
      <c r="I25" s="23"/>
      <c r="J25" s="24"/>
      <c r="K25" s="22">
        <v>527.77</v>
      </c>
      <c r="L25" s="23"/>
      <c r="M25" s="24"/>
      <c r="N25" s="22">
        <v>243.43</v>
      </c>
      <c r="O25" s="23"/>
      <c r="P25" s="24"/>
      <c r="Q25" s="22">
        <v>0</v>
      </c>
      <c r="R25" s="23"/>
      <c r="S25" s="24"/>
      <c r="T25" s="22">
        <v>20.56</v>
      </c>
      <c r="U25" s="23"/>
      <c r="V25" s="24"/>
      <c r="W25" s="22">
        <v>182.74</v>
      </c>
      <c r="X25" s="23"/>
      <c r="Y25" s="24"/>
      <c r="Z25" s="22">
        <v>21.4</v>
      </c>
      <c r="AA25" s="23"/>
      <c r="AB25" s="24"/>
      <c r="AC25" s="22">
        <v>0</v>
      </c>
      <c r="AD25" s="23"/>
      <c r="AE25" s="24"/>
      <c r="AF25" s="22">
        <v>150.06</v>
      </c>
      <c r="AG25" s="23"/>
      <c r="AH25" s="24"/>
      <c r="AI25" s="22">
        <v>145.38999999999999</v>
      </c>
      <c r="AJ25" s="23"/>
      <c r="AK25" s="24"/>
      <c r="AL25" s="22">
        <v>5.6</v>
      </c>
      <c r="AM25" s="23"/>
      <c r="AN25" s="44"/>
    </row>
    <row r="26" spans="1:40" x14ac:dyDescent="0.2">
      <c r="A26" s="8"/>
      <c r="B26" s="38" t="s">
        <v>15</v>
      </c>
      <c r="C26" s="39"/>
      <c r="D26" s="40"/>
      <c r="E26" s="22">
        <v>264873.49599999998</v>
      </c>
      <c r="F26" s="23"/>
      <c r="G26" s="24"/>
      <c r="H26" s="22">
        <v>299552.7</v>
      </c>
      <c r="I26" s="23"/>
      <c r="J26" s="24"/>
      <c r="K26" s="22">
        <v>274710.21399999998</v>
      </c>
      <c r="L26" s="23"/>
      <c r="M26" s="24"/>
      <c r="N26" s="22">
        <v>305941.99099999998</v>
      </c>
      <c r="O26" s="23"/>
      <c r="P26" s="24"/>
      <c r="Q26" s="22">
        <v>227404.587</v>
      </c>
      <c r="R26" s="23"/>
      <c r="S26" s="24"/>
      <c r="T26" s="22">
        <v>234140.742</v>
      </c>
      <c r="U26" s="23"/>
      <c r="V26" s="24"/>
      <c r="W26" s="22">
        <v>177501.595</v>
      </c>
      <c r="X26" s="23"/>
      <c r="Y26" s="24"/>
      <c r="Z26" s="22">
        <v>152642.758</v>
      </c>
      <c r="AA26" s="23"/>
      <c r="AB26" s="24"/>
      <c r="AC26" s="22">
        <v>261073.625</v>
      </c>
      <c r="AD26" s="23"/>
      <c r="AE26" s="24"/>
      <c r="AF26" s="22">
        <v>221644.59599999999</v>
      </c>
      <c r="AG26" s="23"/>
      <c r="AH26" s="24"/>
      <c r="AI26" s="22">
        <v>264599.511</v>
      </c>
      <c r="AJ26" s="23"/>
      <c r="AK26" s="24"/>
      <c r="AL26" s="22">
        <v>272362.09100000001</v>
      </c>
      <c r="AM26" s="23"/>
      <c r="AN26" s="44"/>
    </row>
    <row r="27" spans="1:40" ht="13.5" thickBot="1" x14ac:dyDescent="0.25">
      <c r="A27" s="1"/>
      <c r="B27" s="37" t="s">
        <v>16</v>
      </c>
      <c r="C27" s="28"/>
      <c r="D27" s="29"/>
      <c r="E27" s="33">
        <v>937039.80500000005</v>
      </c>
      <c r="F27" s="17"/>
      <c r="G27" s="18"/>
      <c r="H27" s="33">
        <v>970714.58299999998</v>
      </c>
      <c r="I27" s="17"/>
      <c r="J27" s="18"/>
      <c r="K27" s="33">
        <v>826486.22600000002</v>
      </c>
      <c r="L27" s="17"/>
      <c r="M27" s="18"/>
      <c r="N27" s="33">
        <v>924747.95499999996</v>
      </c>
      <c r="O27" s="17"/>
      <c r="P27" s="18"/>
      <c r="Q27" s="33">
        <v>906738.70700000005</v>
      </c>
      <c r="R27" s="17"/>
      <c r="S27" s="18"/>
      <c r="T27" s="33">
        <v>1143176.338</v>
      </c>
      <c r="U27" s="17"/>
      <c r="V27" s="18"/>
      <c r="W27" s="33">
        <v>865362.61399999994</v>
      </c>
      <c r="X27" s="17"/>
      <c r="Y27" s="18"/>
      <c r="Z27" s="33">
        <v>945023.26300000004</v>
      </c>
      <c r="AA27" s="17"/>
      <c r="AB27" s="18"/>
      <c r="AC27" s="33">
        <v>1192268.743</v>
      </c>
      <c r="AD27" s="17"/>
      <c r="AE27" s="18"/>
      <c r="AF27" s="33">
        <v>842287.52599999995</v>
      </c>
      <c r="AG27" s="17"/>
      <c r="AH27" s="18"/>
      <c r="AI27" s="33">
        <v>1028759.276</v>
      </c>
      <c r="AJ27" s="17"/>
      <c r="AK27" s="18"/>
      <c r="AL27" s="33">
        <v>1108762.0079999999</v>
      </c>
      <c r="AM27" s="17"/>
      <c r="AN27" s="51"/>
    </row>
    <row r="28" spans="1:40" x14ac:dyDescent="0.2">
      <c r="A28" s="34" t="s">
        <v>23</v>
      </c>
      <c r="B28" s="30" t="s">
        <v>24</v>
      </c>
      <c r="C28" s="31"/>
      <c r="D28" s="32"/>
      <c r="E28" s="19">
        <v>121377.28599999999</v>
      </c>
      <c r="F28" s="20"/>
      <c r="G28" s="21"/>
      <c r="H28" s="19">
        <v>44601.925999999999</v>
      </c>
      <c r="I28" s="20"/>
      <c r="J28" s="21"/>
      <c r="K28" s="19">
        <v>61676.402000000002</v>
      </c>
      <c r="L28" s="20"/>
      <c r="M28" s="21"/>
      <c r="N28" s="19">
        <v>46870.419000000002</v>
      </c>
      <c r="O28" s="20"/>
      <c r="P28" s="21"/>
      <c r="Q28" s="19">
        <v>62955.794999999998</v>
      </c>
      <c r="R28" s="20"/>
      <c r="S28" s="21"/>
      <c r="T28" s="19">
        <v>42343.01</v>
      </c>
      <c r="U28" s="20"/>
      <c r="V28" s="21"/>
      <c r="W28" s="19">
        <v>62523.264000000003</v>
      </c>
      <c r="X28" s="20"/>
      <c r="Y28" s="21"/>
      <c r="Z28" s="19">
        <v>59695.23</v>
      </c>
      <c r="AA28" s="20"/>
      <c r="AB28" s="21"/>
      <c r="AC28" s="19">
        <v>53749.22</v>
      </c>
      <c r="AD28" s="20"/>
      <c r="AE28" s="21"/>
      <c r="AF28" s="19">
        <v>100237.94</v>
      </c>
      <c r="AG28" s="20"/>
      <c r="AH28" s="21"/>
      <c r="AI28" s="19">
        <v>75794.807000000001</v>
      </c>
      <c r="AJ28" s="20"/>
      <c r="AK28" s="21"/>
      <c r="AL28" s="19">
        <v>90228.264999999999</v>
      </c>
      <c r="AM28" s="20"/>
      <c r="AN28" s="52"/>
    </row>
    <row r="29" spans="1:40" x14ac:dyDescent="0.2">
      <c r="A29" s="35"/>
      <c r="B29" s="30" t="s">
        <v>25</v>
      </c>
      <c r="C29" s="31"/>
      <c r="D29" s="32"/>
      <c r="E29" s="19">
        <v>1456820.08</v>
      </c>
      <c r="F29" s="20"/>
      <c r="G29" s="21"/>
      <c r="H29" s="19">
        <v>1402610.89</v>
      </c>
      <c r="I29" s="20"/>
      <c r="J29" s="21"/>
      <c r="K29" s="19">
        <v>1406514.933</v>
      </c>
      <c r="L29" s="20"/>
      <c r="M29" s="21"/>
      <c r="N29" s="19">
        <v>1255638.226</v>
      </c>
      <c r="O29" s="20"/>
      <c r="P29" s="21"/>
      <c r="Q29" s="19">
        <v>1537409.3160000001</v>
      </c>
      <c r="R29" s="20"/>
      <c r="S29" s="21"/>
      <c r="T29" s="19">
        <v>1449223.872</v>
      </c>
      <c r="U29" s="20"/>
      <c r="V29" s="21"/>
      <c r="W29" s="19">
        <v>1432589.5419999999</v>
      </c>
      <c r="X29" s="20"/>
      <c r="Y29" s="21"/>
      <c r="Z29" s="19">
        <v>1443485.5120000001</v>
      </c>
      <c r="AA29" s="20"/>
      <c r="AB29" s="21"/>
      <c r="AC29" s="19">
        <v>1496270.41</v>
      </c>
      <c r="AD29" s="20"/>
      <c r="AE29" s="21"/>
      <c r="AF29" s="19">
        <v>1307989.676</v>
      </c>
      <c r="AG29" s="20"/>
      <c r="AH29" s="21"/>
      <c r="AI29" s="19">
        <v>1441004.2450000001</v>
      </c>
      <c r="AJ29" s="20"/>
      <c r="AK29" s="21"/>
      <c r="AL29" s="19">
        <v>1547788.398</v>
      </c>
      <c r="AM29" s="20"/>
      <c r="AN29" s="52"/>
    </row>
    <row r="30" spans="1:40" x14ac:dyDescent="0.2">
      <c r="A30" s="35"/>
      <c r="B30" s="30" t="s">
        <v>26</v>
      </c>
      <c r="C30" s="31"/>
      <c r="D30" s="32"/>
      <c r="E30" s="19">
        <v>1017313.039</v>
      </c>
      <c r="F30" s="20"/>
      <c r="G30" s="21"/>
      <c r="H30" s="19">
        <v>991005.603</v>
      </c>
      <c r="I30" s="20"/>
      <c r="J30" s="21"/>
      <c r="K30" s="19">
        <v>856407.00600000005</v>
      </c>
      <c r="L30" s="20"/>
      <c r="M30" s="21"/>
      <c r="N30" s="19">
        <v>945012.66500000004</v>
      </c>
      <c r="O30" s="20"/>
      <c r="P30" s="21"/>
      <c r="Q30" s="19">
        <v>936672.10699999996</v>
      </c>
      <c r="R30" s="20"/>
      <c r="S30" s="21"/>
      <c r="T30" s="19">
        <v>1159414.088</v>
      </c>
      <c r="U30" s="20"/>
      <c r="V30" s="21"/>
      <c r="W30" s="19">
        <v>899409.59400000004</v>
      </c>
      <c r="X30" s="20"/>
      <c r="Y30" s="21"/>
      <c r="Z30" s="19">
        <v>973396.09299999999</v>
      </c>
      <c r="AA30" s="20"/>
      <c r="AB30" s="21"/>
      <c r="AC30" s="19">
        <v>1218174.6029999999</v>
      </c>
      <c r="AD30" s="20"/>
      <c r="AE30" s="21"/>
      <c r="AF30" s="19">
        <v>888850.92599999998</v>
      </c>
      <c r="AG30" s="20"/>
      <c r="AH30" s="21"/>
      <c r="AI30" s="19">
        <v>1070946.706</v>
      </c>
      <c r="AJ30" s="20"/>
      <c r="AK30" s="21"/>
      <c r="AL30" s="19">
        <v>1156599.3130000001</v>
      </c>
      <c r="AM30" s="20"/>
      <c r="AN30" s="52"/>
    </row>
    <row r="31" spans="1:40" x14ac:dyDescent="0.2">
      <c r="A31" s="36"/>
      <c r="B31" s="30" t="s">
        <v>27</v>
      </c>
      <c r="C31" s="31"/>
      <c r="D31" s="32"/>
      <c r="E31" s="19">
        <v>2474133.1189999999</v>
      </c>
      <c r="F31" s="20"/>
      <c r="G31" s="21"/>
      <c r="H31" s="19">
        <v>2393616.4929999998</v>
      </c>
      <c r="I31" s="20"/>
      <c r="J31" s="21"/>
      <c r="K31" s="19">
        <v>2262921.9389999998</v>
      </c>
      <c r="L31" s="20"/>
      <c r="M31" s="21"/>
      <c r="N31" s="19">
        <v>2200650.8909999998</v>
      </c>
      <c r="O31" s="20"/>
      <c r="P31" s="21"/>
      <c r="Q31" s="19">
        <v>2474081.423</v>
      </c>
      <c r="R31" s="20"/>
      <c r="S31" s="21"/>
      <c r="T31" s="19">
        <v>2608637.96</v>
      </c>
      <c r="U31" s="20"/>
      <c r="V31" s="21"/>
      <c r="W31" s="19">
        <v>2331999.1359999999</v>
      </c>
      <c r="X31" s="20"/>
      <c r="Y31" s="21"/>
      <c r="Z31" s="19">
        <v>2416881.605</v>
      </c>
      <c r="AA31" s="20"/>
      <c r="AB31" s="21"/>
      <c r="AC31" s="19">
        <v>2714445.0129999998</v>
      </c>
      <c r="AD31" s="20"/>
      <c r="AE31" s="21"/>
      <c r="AF31" s="19">
        <v>2196840.602</v>
      </c>
      <c r="AG31" s="20"/>
      <c r="AH31" s="21"/>
      <c r="AI31" s="19">
        <v>2511950.9509999999</v>
      </c>
      <c r="AJ31" s="20"/>
      <c r="AK31" s="21"/>
      <c r="AL31" s="19">
        <v>2704387.7110000001</v>
      </c>
      <c r="AM31" s="20"/>
      <c r="AN31" s="52"/>
    </row>
    <row r="32" spans="1:40" ht="13.5" thickBot="1" x14ac:dyDescent="0.25">
      <c r="A32" s="25" t="s">
        <v>28</v>
      </c>
      <c r="B32" s="27" t="s">
        <v>29</v>
      </c>
      <c r="C32" s="28"/>
      <c r="D32" s="29"/>
      <c r="E32" s="22">
        <v>24238.681</v>
      </c>
      <c r="F32" s="23"/>
      <c r="G32" s="24"/>
      <c r="H32" s="22">
        <v>32173.19</v>
      </c>
      <c r="I32" s="23"/>
      <c r="J32" s="24"/>
      <c r="K32" s="22">
        <v>45984.451000000001</v>
      </c>
      <c r="L32" s="23"/>
      <c r="M32" s="24"/>
      <c r="N32" s="22">
        <v>35857.65</v>
      </c>
      <c r="O32" s="23"/>
      <c r="P32" s="24"/>
      <c r="Q32" s="22">
        <v>51944.321000000004</v>
      </c>
      <c r="R32" s="23"/>
      <c r="S32" s="24"/>
      <c r="T32" s="22">
        <v>36219.730000000003</v>
      </c>
      <c r="U32" s="23"/>
      <c r="V32" s="24"/>
      <c r="W32" s="22">
        <v>36928.938000000002</v>
      </c>
      <c r="X32" s="23"/>
      <c r="Y32" s="24"/>
      <c r="Z32" s="22">
        <v>42716.902000000002</v>
      </c>
      <c r="AA32" s="23"/>
      <c r="AB32" s="24"/>
      <c r="AC32" s="22">
        <v>51404.285000000003</v>
      </c>
      <c r="AD32" s="23"/>
      <c r="AE32" s="24"/>
      <c r="AF32" s="22">
        <v>47510.235999999997</v>
      </c>
      <c r="AG32" s="23"/>
      <c r="AH32" s="24"/>
      <c r="AI32" s="22">
        <v>34445.94</v>
      </c>
      <c r="AJ32" s="23"/>
      <c r="AK32" s="24"/>
      <c r="AL32" s="22">
        <v>53571.061000000002</v>
      </c>
      <c r="AM32" s="23"/>
      <c r="AN32" s="44"/>
    </row>
    <row r="33" spans="1:40" ht="13.5" thickBot="1" x14ac:dyDescent="0.25">
      <c r="A33" s="26"/>
      <c r="B33" s="27" t="s">
        <v>30</v>
      </c>
      <c r="C33" s="28"/>
      <c r="D33" s="29"/>
      <c r="E33" s="16">
        <v>11945</v>
      </c>
      <c r="F33" s="17"/>
      <c r="G33" s="18"/>
      <c r="H33" s="16">
        <v>16777</v>
      </c>
      <c r="I33" s="17"/>
      <c r="J33" s="18"/>
      <c r="K33" s="16">
        <v>24148</v>
      </c>
      <c r="L33" s="17"/>
      <c r="M33" s="18"/>
      <c r="N33" s="16">
        <v>19216</v>
      </c>
      <c r="O33" s="17"/>
      <c r="P33" s="18"/>
      <c r="Q33" s="16">
        <v>28437</v>
      </c>
      <c r="R33" s="17"/>
      <c r="S33" s="18"/>
      <c r="T33" s="16">
        <v>18746</v>
      </c>
      <c r="U33" s="17"/>
      <c r="V33" s="18"/>
      <c r="W33" s="16">
        <v>19280</v>
      </c>
      <c r="X33" s="17"/>
      <c r="Y33" s="18"/>
      <c r="Z33" s="16">
        <v>22280</v>
      </c>
      <c r="AA33" s="17"/>
      <c r="AB33" s="18"/>
      <c r="AC33" s="16">
        <v>26735</v>
      </c>
      <c r="AD33" s="17"/>
      <c r="AE33" s="18"/>
      <c r="AF33" s="16">
        <v>23052</v>
      </c>
      <c r="AG33" s="17"/>
      <c r="AH33" s="18"/>
      <c r="AI33" s="16">
        <v>17815</v>
      </c>
      <c r="AJ33" s="17"/>
      <c r="AK33" s="18"/>
      <c r="AL33" s="16">
        <v>27025</v>
      </c>
      <c r="AM33" s="17"/>
      <c r="AN33" s="51"/>
    </row>
    <row r="34" spans="1:40" ht="12.75" customHeight="1" x14ac:dyDescent="0.2">
      <c r="G34" s="13"/>
    </row>
    <row r="35" spans="1:40" ht="12.75" customHeight="1" thickBot="1" x14ac:dyDescent="0.25"/>
    <row r="36" spans="1:40" s="6" customFormat="1" ht="13.5" thickBot="1" x14ac:dyDescent="0.25">
      <c r="A36" s="50" t="s">
        <v>2</v>
      </c>
      <c r="B36" s="48"/>
      <c r="C36" s="48"/>
      <c r="D36" s="49"/>
      <c r="E36" s="47" t="s">
        <v>44</v>
      </c>
      <c r="F36" s="48"/>
      <c r="G36" s="49"/>
      <c r="H36" s="47" t="s">
        <v>45</v>
      </c>
      <c r="I36" s="48"/>
      <c r="J36" s="49"/>
      <c r="K36" s="47" t="s">
        <v>46</v>
      </c>
      <c r="L36" s="48"/>
      <c r="M36" s="49"/>
      <c r="N36" s="47" t="s">
        <v>47</v>
      </c>
      <c r="O36" s="48"/>
      <c r="P36" s="49"/>
      <c r="Q36" s="47" t="s">
        <v>48</v>
      </c>
      <c r="R36" s="48"/>
      <c r="S36" s="49"/>
      <c r="T36" s="47" t="s">
        <v>50</v>
      </c>
      <c r="U36" s="48"/>
      <c r="V36" s="49"/>
      <c r="W36" s="47" t="s">
        <v>51</v>
      </c>
      <c r="X36" s="48"/>
      <c r="Y36" s="49"/>
      <c r="Z36" s="47" t="s">
        <v>52</v>
      </c>
      <c r="AA36" s="48"/>
      <c r="AB36" s="49"/>
      <c r="AC36" s="47" t="s">
        <v>53</v>
      </c>
      <c r="AD36" s="48"/>
      <c r="AE36" s="49"/>
      <c r="AF36" s="47" t="s">
        <v>54</v>
      </c>
      <c r="AG36" s="48"/>
      <c r="AH36" s="49"/>
      <c r="AI36" s="47" t="s">
        <v>55</v>
      </c>
      <c r="AJ36" s="48"/>
      <c r="AK36" s="49"/>
      <c r="AL36" s="47" t="s">
        <v>56</v>
      </c>
      <c r="AM36" s="48"/>
      <c r="AN36" s="49"/>
    </row>
    <row r="37" spans="1:40" s="6" customFormat="1" x14ac:dyDescent="0.2">
      <c r="A37" s="2" t="s">
        <v>3</v>
      </c>
      <c r="B37" s="38" t="s">
        <v>5</v>
      </c>
      <c r="C37" s="41"/>
      <c r="D37" s="42"/>
      <c r="E37" s="22">
        <v>233169.23300000001</v>
      </c>
      <c r="F37" s="45"/>
      <c r="G37" s="46"/>
      <c r="H37" s="22">
        <v>317717.16499999998</v>
      </c>
      <c r="I37" s="45"/>
      <c r="J37" s="46"/>
      <c r="K37" s="22">
        <v>311956.96899999998</v>
      </c>
      <c r="L37" s="45"/>
      <c r="M37" s="46"/>
      <c r="N37" s="22">
        <v>370661.58600000001</v>
      </c>
      <c r="O37" s="45"/>
      <c r="P37" s="46"/>
      <c r="Q37" s="22">
        <v>461962.51199999999</v>
      </c>
      <c r="R37" s="45"/>
      <c r="S37" s="46"/>
      <c r="T37" s="22">
        <v>399993.41100000002</v>
      </c>
      <c r="U37" s="45"/>
      <c r="V37" s="46"/>
      <c r="W37" s="22">
        <v>529176.75</v>
      </c>
      <c r="X37" s="45"/>
      <c r="Y37" s="46"/>
      <c r="Z37" s="22">
        <v>333033.62900000002</v>
      </c>
      <c r="AA37" s="45"/>
      <c r="AB37" s="46"/>
      <c r="AC37" s="22">
        <v>569273.71699999995</v>
      </c>
      <c r="AD37" s="45"/>
      <c r="AE37" s="46"/>
      <c r="AF37" s="22">
        <v>144674.96299999999</v>
      </c>
      <c r="AG37" s="45"/>
      <c r="AH37" s="46"/>
      <c r="AI37" s="22">
        <v>80770.702999999994</v>
      </c>
      <c r="AJ37" s="45"/>
      <c r="AK37" s="46"/>
      <c r="AL37" s="22">
        <v>0</v>
      </c>
      <c r="AM37" s="45"/>
      <c r="AN37" s="46"/>
    </row>
    <row r="38" spans="1:40" s="6" customFormat="1" x14ac:dyDescent="0.2">
      <c r="A38" s="3" t="s">
        <v>4</v>
      </c>
      <c r="B38" s="43"/>
      <c r="C38" s="23"/>
      <c r="D38" s="44"/>
      <c r="E38" s="43"/>
      <c r="F38" s="23"/>
      <c r="G38" s="24"/>
      <c r="H38" s="43"/>
      <c r="I38" s="23"/>
      <c r="J38" s="24"/>
      <c r="K38" s="43"/>
      <c r="L38" s="23"/>
      <c r="M38" s="24"/>
      <c r="N38" s="43"/>
      <c r="O38" s="23"/>
      <c r="P38" s="24"/>
      <c r="Q38" s="43"/>
      <c r="R38" s="23"/>
      <c r="S38" s="24"/>
      <c r="T38" s="43"/>
      <c r="U38" s="23"/>
      <c r="V38" s="24"/>
      <c r="W38" s="43"/>
      <c r="X38" s="23"/>
      <c r="Y38" s="24"/>
      <c r="Z38" s="43"/>
      <c r="AA38" s="23"/>
      <c r="AB38" s="24"/>
      <c r="AC38" s="43"/>
      <c r="AD38" s="23"/>
      <c r="AE38" s="24"/>
      <c r="AF38" s="43"/>
      <c r="AG38" s="23"/>
      <c r="AH38" s="24"/>
      <c r="AI38" s="43"/>
      <c r="AJ38" s="23"/>
      <c r="AK38" s="24"/>
      <c r="AL38" s="43"/>
      <c r="AM38" s="23"/>
      <c r="AN38" s="24"/>
    </row>
    <row r="39" spans="1:40" s="6" customFormat="1" x14ac:dyDescent="0.2">
      <c r="A39" s="11"/>
      <c r="B39" s="38" t="s">
        <v>6</v>
      </c>
      <c r="C39" s="39"/>
      <c r="D39" s="40"/>
      <c r="E39" s="22">
        <v>375400.935</v>
      </c>
      <c r="F39" s="23"/>
      <c r="G39" s="24"/>
      <c r="H39" s="22">
        <v>462524.44500000001</v>
      </c>
      <c r="I39" s="23"/>
      <c r="J39" s="24"/>
      <c r="K39" s="22">
        <v>271162.86200000002</v>
      </c>
      <c r="L39" s="23"/>
      <c r="M39" s="24"/>
      <c r="N39" s="22">
        <v>218399.916</v>
      </c>
      <c r="O39" s="23"/>
      <c r="P39" s="24"/>
      <c r="Q39" s="22">
        <v>340884.80099999998</v>
      </c>
      <c r="R39" s="23"/>
      <c r="S39" s="24"/>
      <c r="T39" s="22">
        <v>247817.46100000001</v>
      </c>
      <c r="U39" s="23"/>
      <c r="V39" s="24"/>
      <c r="W39" s="22">
        <v>293900.84899999999</v>
      </c>
      <c r="X39" s="23"/>
      <c r="Y39" s="24"/>
      <c r="Z39" s="22">
        <v>221755.128</v>
      </c>
      <c r="AA39" s="23"/>
      <c r="AB39" s="24"/>
      <c r="AC39" s="22">
        <v>312365.88799999998</v>
      </c>
      <c r="AD39" s="23"/>
      <c r="AE39" s="24"/>
      <c r="AF39" s="22">
        <v>128006.753</v>
      </c>
      <c r="AG39" s="23"/>
      <c r="AH39" s="24"/>
      <c r="AI39" s="22">
        <v>384495.03499999997</v>
      </c>
      <c r="AJ39" s="23"/>
      <c r="AK39" s="24"/>
      <c r="AL39" s="22">
        <v>524419.76100000006</v>
      </c>
      <c r="AM39" s="23"/>
      <c r="AN39" s="24"/>
    </row>
    <row r="40" spans="1:40" s="6" customFormat="1" x14ac:dyDescent="0.2">
      <c r="A40" s="11"/>
      <c r="B40" s="38" t="s">
        <v>7</v>
      </c>
      <c r="C40" s="39"/>
      <c r="D40" s="40"/>
      <c r="E40" s="22">
        <v>93445.899000000005</v>
      </c>
      <c r="F40" s="23"/>
      <c r="G40" s="24"/>
      <c r="H40" s="22">
        <v>148858.864</v>
      </c>
      <c r="I40" s="23"/>
      <c r="J40" s="24"/>
      <c r="K40" s="22">
        <v>182353.424</v>
      </c>
      <c r="L40" s="23"/>
      <c r="M40" s="24"/>
      <c r="N40" s="22">
        <v>109660.12</v>
      </c>
      <c r="O40" s="23"/>
      <c r="P40" s="24"/>
      <c r="Q40" s="22">
        <v>205930.04</v>
      </c>
      <c r="R40" s="23"/>
      <c r="S40" s="24"/>
      <c r="T40" s="22">
        <v>92685.2</v>
      </c>
      <c r="U40" s="23"/>
      <c r="V40" s="24"/>
      <c r="W40" s="22">
        <v>121784.77099999999</v>
      </c>
      <c r="X40" s="23"/>
      <c r="Y40" s="24"/>
      <c r="Z40" s="22">
        <v>121929.39</v>
      </c>
      <c r="AA40" s="23"/>
      <c r="AB40" s="24"/>
      <c r="AC40" s="22">
        <v>154495.24900000001</v>
      </c>
      <c r="AD40" s="23"/>
      <c r="AE40" s="24"/>
      <c r="AF40" s="22">
        <v>93577.48</v>
      </c>
      <c r="AG40" s="23"/>
      <c r="AH40" s="24"/>
      <c r="AI40" s="22">
        <v>109976.58</v>
      </c>
      <c r="AJ40" s="23"/>
      <c r="AK40" s="24"/>
      <c r="AL40" s="22">
        <v>86691.298999999999</v>
      </c>
      <c r="AM40" s="23"/>
      <c r="AN40" s="24"/>
    </row>
    <row r="41" spans="1:40" s="6" customFormat="1" x14ac:dyDescent="0.2">
      <c r="A41" s="11"/>
      <c r="B41" s="38" t="s">
        <v>8</v>
      </c>
      <c r="C41" s="39"/>
      <c r="D41" s="40"/>
      <c r="E41" s="22">
        <v>51385.841999999997</v>
      </c>
      <c r="F41" s="23"/>
      <c r="G41" s="24"/>
      <c r="H41" s="22">
        <v>53275.737000000001</v>
      </c>
      <c r="I41" s="23"/>
      <c r="J41" s="24"/>
      <c r="K41" s="22">
        <v>51019.440999999999</v>
      </c>
      <c r="L41" s="23"/>
      <c r="M41" s="24"/>
      <c r="N41" s="22">
        <v>55853.097000000002</v>
      </c>
      <c r="O41" s="23"/>
      <c r="P41" s="24"/>
      <c r="Q41" s="22">
        <v>54562.432999999997</v>
      </c>
      <c r="R41" s="23"/>
      <c r="S41" s="24"/>
      <c r="T41" s="22">
        <v>46600.824000000001</v>
      </c>
      <c r="U41" s="23"/>
      <c r="V41" s="24"/>
      <c r="W41" s="22">
        <v>77771.240999999995</v>
      </c>
      <c r="X41" s="23"/>
      <c r="Y41" s="24"/>
      <c r="Z41" s="22">
        <v>44533.760000000002</v>
      </c>
      <c r="AA41" s="23"/>
      <c r="AB41" s="24"/>
      <c r="AC41" s="22">
        <v>45851.53</v>
      </c>
      <c r="AD41" s="23"/>
      <c r="AE41" s="24"/>
      <c r="AF41" s="22">
        <v>45498.141000000003</v>
      </c>
      <c r="AG41" s="23"/>
      <c r="AH41" s="24"/>
      <c r="AI41" s="22">
        <v>59955.692999999999</v>
      </c>
      <c r="AJ41" s="23"/>
      <c r="AK41" s="24"/>
      <c r="AL41" s="22">
        <v>54222.966</v>
      </c>
      <c r="AM41" s="23"/>
      <c r="AN41" s="24"/>
    </row>
    <row r="42" spans="1:40" s="6" customFormat="1" x14ac:dyDescent="0.2">
      <c r="A42" s="11"/>
      <c r="B42" s="38" t="s">
        <v>9</v>
      </c>
      <c r="C42" s="39"/>
      <c r="D42" s="40"/>
      <c r="E42" s="22">
        <v>65978.687000000005</v>
      </c>
      <c r="F42" s="23"/>
      <c r="G42" s="24"/>
      <c r="H42" s="22">
        <v>57977.764000000003</v>
      </c>
      <c r="I42" s="23"/>
      <c r="J42" s="24"/>
      <c r="K42" s="22">
        <v>60041.34</v>
      </c>
      <c r="L42" s="23"/>
      <c r="M42" s="24"/>
      <c r="N42" s="22">
        <v>64994.538</v>
      </c>
      <c r="O42" s="23"/>
      <c r="P42" s="24"/>
      <c r="Q42" s="22">
        <v>66738.770999999993</v>
      </c>
      <c r="R42" s="23"/>
      <c r="S42" s="24"/>
      <c r="T42" s="22">
        <v>47357.16</v>
      </c>
      <c r="U42" s="23"/>
      <c r="V42" s="24"/>
      <c r="W42" s="22">
        <v>69666.960000000006</v>
      </c>
      <c r="X42" s="23"/>
      <c r="Y42" s="24"/>
      <c r="Z42" s="22">
        <v>60665.78</v>
      </c>
      <c r="AA42" s="23"/>
      <c r="AB42" s="24"/>
      <c r="AC42" s="22">
        <v>45660.01</v>
      </c>
      <c r="AD42" s="23"/>
      <c r="AE42" s="24"/>
      <c r="AF42" s="22">
        <v>51725.25</v>
      </c>
      <c r="AG42" s="23"/>
      <c r="AH42" s="24"/>
      <c r="AI42" s="22">
        <v>60475.85</v>
      </c>
      <c r="AJ42" s="23"/>
      <c r="AK42" s="24"/>
      <c r="AL42" s="22">
        <v>67892.25</v>
      </c>
      <c r="AM42" s="23"/>
      <c r="AN42" s="24"/>
    </row>
    <row r="43" spans="1:40" s="6" customFormat="1" x14ac:dyDescent="0.2">
      <c r="A43" s="11"/>
      <c r="B43" s="38" t="s">
        <v>10</v>
      </c>
      <c r="C43" s="39"/>
      <c r="D43" s="40"/>
      <c r="E43" s="22">
        <v>22380.02</v>
      </c>
      <c r="F43" s="23"/>
      <c r="G43" s="24"/>
      <c r="H43" s="22">
        <v>19874.77</v>
      </c>
      <c r="I43" s="23"/>
      <c r="J43" s="24"/>
      <c r="K43" s="22">
        <v>21586.21</v>
      </c>
      <c r="L43" s="23"/>
      <c r="M43" s="24"/>
      <c r="N43" s="22">
        <v>20862.310000000001</v>
      </c>
      <c r="O43" s="23"/>
      <c r="P43" s="24"/>
      <c r="Q43" s="22">
        <v>24040.953000000001</v>
      </c>
      <c r="R43" s="23"/>
      <c r="S43" s="24"/>
      <c r="T43" s="22">
        <v>17813.22</v>
      </c>
      <c r="U43" s="23"/>
      <c r="V43" s="24"/>
      <c r="W43" s="22">
        <v>20394.22</v>
      </c>
      <c r="X43" s="23"/>
      <c r="Y43" s="24"/>
      <c r="Z43" s="22">
        <v>18505.240000000002</v>
      </c>
      <c r="AA43" s="23"/>
      <c r="AB43" s="24"/>
      <c r="AC43" s="22">
        <v>20881.009999999998</v>
      </c>
      <c r="AD43" s="23"/>
      <c r="AE43" s="24"/>
      <c r="AF43" s="22">
        <v>18068.669999999998</v>
      </c>
      <c r="AG43" s="23"/>
      <c r="AH43" s="24"/>
      <c r="AI43" s="22">
        <v>19976.32</v>
      </c>
      <c r="AJ43" s="23"/>
      <c r="AK43" s="24"/>
      <c r="AL43" s="22">
        <v>19644.259999999998</v>
      </c>
      <c r="AM43" s="23"/>
      <c r="AN43" s="24"/>
    </row>
    <row r="44" spans="1:40" s="6" customFormat="1" x14ac:dyDescent="0.2">
      <c r="A44" s="11"/>
      <c r="B44" s="38" t="s">
        <v>11</v>
      </c>
      <c r="C44" s="39"/>
      <c r="D44" s="40"/>
      <c r="E44" s="22">
        <v>39325.186999999998</v>
      </c>
      <c r="F44" s="23"/>
      <c r="G44" s="24"/>
      <c r="H44" s="22">
        <v>48673.7</v>
      </c>
      <c r="I44" s="23"/>
      <c r="J44" s="24"/>
      <c r="K44" s="22">
        <v>42452.837</v>
      </c>
      <c r="L44" s="23"/>
      <c r="M44" s="24"/>
      <c r="N44" s="22">
        <v>39719.302000000003</v>
      </c>
      <c r="O44" s="23"/>
      <c r="P44" s="24"/>
      <c r="Q44" s="22">
        <v>38723.410000000003</v>
      </c>
      <c r="R44" s="23"/>
      <c r="S44" s="24"/>
      <c r="T44" s="22">
        <v>28818.802</v>
      </c>
      <c r="U44" s="23"/>
      <c r="V44" s="24"/>
      <c r="W44" s="22">
        <v>35778.338000000003</v>
      </c>
      <c r="X44" s="23"/>
      <c r="Y44" s="24"/>
      <c r="Z44" s="22">
        <v>50832.671000000002</v>
      </c>
      <c r="AA44" s="23"/>
      <c r="AB44" s="24"/>
      <c r="AC44" s="22">
        <v>51719.51</v>
      </c>
      <c r="AD44" s="23"/>
      <c r="AE44" s="24"/>
      <c r="AF44" s="22">
        <v>99494.534</v>
      </c>
      <c r="AG44" s="23"/>
      <c r="AH44" s="24"/>
      <c r="AI44" s="22">
        <v>81553.739000000001</v>
      </c>
      <c r="AJ44" s="23"/>
      <c r="AK44" s="24"/>
      <c r="AL44" s="22">
        <v>77814.319000000003</v>
      </c>
      <c r="AM44" s="23"/>
      <c r="AN44" s="24"/>
    </row>
    <row r="45" spans="1:40" s="6" customFormat="1" x14ac:dyDescent="0.2">
      <c r="A45" s="11"/>
      <c r="B45" s="38" t="s">
        <v>12</v>
      </c>
      <c r="C45" s="39"/>
      <c r="D45" s="40"/>
      <c r="E45" s="22">
        <v>21946.883000000002</v>
      </c>
      <c r="F45" s="23"/>
      <c r="G45" s="24"/>
      <c r="H45" s="22">
        <v>21322.79</v>
      </c>
      <c r="I45" s="23"/>
      <c r="J45" s="24"/>
      <c r="K45" s="22">
        <v>24071.62</v>
      </c>
      <c r="L45" s="23"/>
      <c r="M45" s="24"/>
      <c r="N45" s="22">
        <v>26504.97</v>
      </c>
      <c r="O45" s="23"/>
      <c r="P45" s="24"/>
      <c r="Q45" s="22">
        <v>24173.778999999999</v>
      </c>
      <c r="R45" s="23"/>
      <c r="S45" s="24"/>
      <c r="T45" s="22">
        <v>19391.28</v>
      </c>
      <c r="U45" s="23"/>
      <c r="V45" s="24"/>
      <c r="W45" s="22">
        <v>23145.63</v>
      </c>
      <c r="X45" s="23"/>
      <c r="Y45" s="24"/>
      <c r="Z45" s="22">
        <v>22530.44</v>
      </c>
      <c r="AA45" s="23"/>
      <c r="AB45" s="24"/>
      <c r="AC45" s="22">
        <v>23831.86</v>
      </c>
      <c r="AD45" s="23"/>
      <c r="AE45" s="24"/>
      <c r="AF45" s="22">
        <v>20054.13</v>
      </c>
      <c r="AG45" s="23"/>
      <c r="AH45" s="24"/>
      <c r="AI45" s="22">
        <v>19209.79</v>
      </c>
      <c r="AJ45" s="23"/>
      <c r="AK45" s="24"/>
      <c r="AL45" s="22">
        <v>18243.38</v>
      </c>
      <c r="AM45" s="23"/>
      <c r="AN45" s="24"/>
    </row>
    <row r="46" spans="1:40" s="6" customFormat="1" x14ac:dyDescent="0.2">
      <c r="A46" s="11"/>
      <c r="B46" s="38" t="s">
        <v>13</v>
      </c>
      <c r="C46" s="39"/>
      <c r="D46" s="40"/>
      <c r="E46" s="22">
        <v>154731.15299999999</v>
      </c>
      <c r="F46" s="23"/>
      <c r="G46" s="24"/>
      <c r="H46" s="22">
        <v>150290.33300000001</v>
      </c>
      <c r="I46" s="23"/>
      <c r="J46" s="24"/>
      <c r="K46" s="22">
        <v>164510.609</v>
      </c>
      <c r="L46" s="23"/>
      <c r="M46" s="24"/>
      <c r="N46" s="22">
        <v>171858.997</v>
      </c>
      <c r="O46" s="23"/>
      <c r="P46" s="24"/>
      <c r="Q46" s="22">
        <v>181044.80900000001</v>
      </c>
      <c r="R46" s="23"/>
      <c r="S46" s="24"/>
      <c r="T46" s="22">
        <v>155002.87100000001</v>
      </c>
      <c r="U46" s="23"/>
      <c r="V46" s="24"/>
      <c r="W46" s="22">
        <v>154448.32000000001</v>
      </c>
      <c r="X46" s="23"/>
      <c r="Y46" s="24"/>
      <c r="Z46" s="22">
        <v>135463.93400000001</v>
      </c>
      <c r="AA46" s="23"/>
      <c r="AB46" s="24"/>
      <c r="AC46" s="22">
        <v>116035.57799999999</v>
      </c>
      <c r="AD46" s="23"/>
      <c r="AE46" s="24"/>
      <c r="AF46" s="22">
        <v>149284.51699999999</v>
      </c>
      <c r="AG46" s="23"/>
      <c r="AH46" s="24"/>
      <c r="AI46" s="22">
        <v>160098.49900000001</v>
      </c>
      <c r="AJ46" s="23"/>
      <c r="AK46" s="24"/>
      <c r="AL46" s="22">
        <v>156785.946</v>
      </c>
      <c r="AM46" s="23"/>
      <c r="AN46" s="24"/>
    </row>
    <row r="47" spans="1:40" s="6" customFormat="1" x14ac:dyDescent="0.2">
      <c r="A47" s="11"/>
      <c r="B47" s="38" t="s">
        <v>14</v>
      </c>
      <c r="C47" s="39"/>
      <c r="D47" s="40"/>
      <c r="E47" s="22">
        <v>0</v>
      </c>
      <c r="F47" s="23"/>
      <c r="G47" s="24"/>
      <c r="H47" s="22">
        <v>0</v>
      </c>
      <c r="I47" s="23"/>
      <c r="J47" s="24"/>
      <c r="K47" s="22">
        <v>0</v>
      </c>
      <c r="L47" s="23"/>
      <c r="M47" s="24"/>
      <c r="N47" s="22">
        <v>0</v>
      </c>
      <c r="O47" s="23"/>
      <c r="P47" s="24"/>
      <c r="Q47" s="22">
        <v>0</v>
      </c>
      <c r="R47" s="23"/>
      <c r="S47" s="24"/>
      <c r="T47" s="22">
        <v>0</v>
      </c>
      <c r="U47" s="23"/>
      <c r="V47" s="24"/>
      <c r="W47" s="22">
        <v>0</v>
      </c>
      <c r="X47" s="23"/>
      <c r="Y47" s="24"/>
      <c r="Z47" s="22">
        <v>0</v>
      </c>
      <c r="AA47" s="23"/>
      <c r="AB47" s="24"/>
      <c r="AC47" s="22">
        <v>0</v>
      </c>
      <c r="AD47" s="23"/>
      <c r="AE47" s="24"/>
      <c r="AF47" s="22">
        <v>0</v>
      </c>
      <c r="AG47" s="23"/>
      <c r="AH47" s="24"/>
      <c r="AI47" s="22">
        <v>0</v>
      </c>
      <c r="AJ47" s="23"/>
      <c r="AK47" s="24"/>
      <c r="AL47" s="22">
        <v>25.26</v>
      </c>
      <c r="AM47" s="23"/>
      <c r="AN47" s="24"/>
    </row>
    <row r="48" spans="1:40" s="6" customFormat="1" x14ac:dyDescent="0.2">
      <c r="A48" s="11"/>
      <c r="B48" s="38" t="s">
        <v>15</v>
      </c>
      <c r="C48" s="39"/>
      <c r="D48" s="40"/>
      <c r="E48" s="22">
        <v>500020.20899999997</v>
      </c>
      <c r="F48" s="23"/>
      <c r="G48" s="24"/>
      <c r="H48" s="22">
        <v>523740.92800000001</v>
      </c>
      <c r="I48" s="23"/>
      <c r="J48" s="24"/>
      <c r="K48" s="22">
        <v>362444.41899999999</v>
      </c>
      <c r="L48" s="23"/>
      <c r="M48" s="24"/>
      <c r="N48" s="22">
        <v>394844.41800000001</v>
      </c>
      <c r="O48" s="23"/>
      <c r="P48" s="24"/>
      <c r="Q48" s="22">
        <v>446226.12300000002</v>
      </c>
      <c r="R48" s="23"/>
      <c r="S48" s="24"/>
      <c r="T48" s="22">
        <v>598152.58299999998</v>
      </c>
      <c r="U48" s="23"/>
      <c r="V48" s="24"/>
      <c r="W48" s="22">
        <v>514045.58199999999</v>
      </c>
      <c r="X48" s="23"/>
      <c r="Y48" s="24"/>
      <c r="Z48" s="22">
        <v>543945.304</v>
      </c>
      <c r="AA48" s="23"/>
      <c r="AB48" s="24"/>
      <c r="AC48" s="22">
        <v>510276.36</v>
      </c>
      <c r="AD48" s="23"/>
      <c r="AE48" s="24"/>
      <c r="AF48" s="22">
        <v>375986.005</v>
      </c>
      <c r="AG48" s="23"/>
      <c r="AH48" s="24"/>
      <c r="AI48" s="22">
        <v>387190.728</v>
      </c>
      <c r="AJ48" s="23"/>
      <c r="AK48" s="24"/>
      <c r="AL48" s="22">
        <v>382989.46399999998</v>
      </c>
      <c r="AM48" s="23"/>
      <c r="AN48" s="24"/>
    </row>
    <row r="49" spans="1:40" s="6" customFormat="1" ht="13.5" thickBot="1" x14ac:dyDescent="0.25">
      <c r="A49" s="1"/>
      <c r="B49" s="37" t="s">
        <v>16</v>
      </c>
      <c r="C49" s="28"/>
      <c r="D49" s="29"/>
      <c r="E49" s="33">
        <v>1557784.048</v>
      </c>
      <c r="F49" s="17"/>
      <c r="G49" s="18"/>
      <c r="H49" s="33">
        <v>1804256.496</v>
      </c>
      <c r="I49" s="17"/>
      <c r="J49" s="18"/>
      <c r="K49" s="33">
        <v>1491599.7309999999</v>
      </c>
      <c r="L49" s="17"/>
      <c r="M49" s="18"/>
      <c r="N49" s="33">
        <v>1473359.254</v>
      </c>
      <c r="O49" s="17"/>
      <c r="P49" s="18"/>
      <c r="Q49" s="33">
        <v>1844287.6310000001</v>
      </c>
      <c r="R49" s="17"/>
      <c r="S49" s="18"/>
      <c r="T49" s="33">
        <v>1653632.8119999999</v>
      </c>
      <c r="U49" s="17"/>
      <c r="V49" s="18"/>
      <c r="W49" s="33">
        <v>1840112.6610000001</v>
      </c>
      <c r="X49" s="17"/>
      <c r="Y49" s="18"/>
      <c r="Z49" s="33">
        <v>1553195.2760000001</v>
      </c>
      <c r="AA49" s="17"/>
      <c r="AB49" s="18"/>
      <c r="AC49" s="33">
        <v>1850390.7120000001</v>
      </c>
      <c r="AD49" s="17"/>
      <c r="AE49" s="18"/>
      <c r="AF49" s="33">
        <v>1126370.443</v>
      </c>
      <c r="AG49" s="17"/>
      <c r="AH49" s="18"/>
      <c r="AI49" s="33">
        <v>1363702.9369999999</v>
      </c>
      <c r="AJ49" s="17"/>
      <c r="AK49" s="18"/>
      <c r="AL49" s="33">
        <v>1388728.905</v>
      </c>
      <c r="AM49" s="17"/>
      <c r="AN49" s="18"/>
    </row>
    <row r="50" spans="1:40" s="6" customFormat="1" x14ac:dyDescent="0.2">
      <c r="A50" s="2" t="s">
        <v>17</v>
      </c>
      <c r="B50" s="38" t="s">
        <v>18</v>
      </c>
      <c r="C50" s="41"/>
      <c r="D50" s="42"/>
      <c r="E50" s="22">
        <v>806597.2</v>
      </c>
      <c r="F50" s="45"/>
      <c r="G50" s="46"/>
      <c r="H50" s="22">
        <v>470532.4</v>
      </c>
      <c r="I50" s="45"/>
      <c r="J50" s="46"/>
      <c r="K50" s="22">
        <v>591290</v>
      </c>
      <c r="L50" s="45"/>
      <c r="M50" s="46"/>
      <c r="N50" s="22">
        <v>545009.43000000005</v>
      </c>
      <c r="O50" s="45"/>
      <c r="P50" s="46"/>
      <c r="Q50" s="22">
        <v>382951.84</v>
      </c>
      <c r="R50" s="45"/>
      <c r="S50" s="46"/>
      <c r="T50" s="22">
        <v>517659.03</v>
      </c>
      <c r="U50" s="45"/>
      <c r="V50" s="46"/>
      <c r="W50" s="22">
        <v>361534</v>
      </c>
      <c r="X50" s="45"/>
      <c r="Y50" s="46"/>
      <c r="Z50" s="22">
        <v>497043</v>
      </c>
      <c r="AA50" s="45"/>
      <c r="AB50" s="46"/>
      <c r="AC50" s="22">
        <v>314984.84000000003</v>
      </c>
      <c r="AD50" s="45"/>
      <c r="AE50" s="46"/>
      <c r="AF50" s="22">
        <v>499034.87</v>
      </c>
      <c r="AG50" s="45"/>
      <c r="AH50" s="46"/>
      <c r="AI50" s="22">
        <v>230470.54</v>
      </c>
      <c r="AJ50" s="45"/>
      <c r="AK50" s="46"/>
      <c r="AL50" s="22">
        <v>221774</v>
      </c>
      <c r="AM50" s="45"/>
      <c r="AN50" s="46"/>
    </row>
    <row r="51" spans="1:40" s="6" customFormat="1" x14ac:dyDescent="0.2">
      <c r="A51" s="3" t="s">
        <v>4</v>
      </c>
      <c r="B51" s="43"/>
      <c r="C51" s="23"/>
      <c r="D51" s="44"/>
      <c r="E51" s="43"/>
      <c r="F51" s="23"/>
      <c r="G51" s="24"/>
      <c r="H51" s="43"/>
      <c r="I51" s="23"/>
      <c r="J51" s="24"/>
      <c r="K51" s="43"/>
      <c r="L51" s="23"/>
      <c r="M51" s="24"/>
      <c r="N51" s="43"/>
      <c r="O51" s="23"/>
      <c r="P51" s="24"/>
      <c r="Q51" s="43"/>
      <c r="R51" s="23"/>
      <c r="S51" s="24"/>
      <c r="T51" s="43"/>
      <c r="U51" s="23"/>
      <c r="V51" s="24"/>
      <c r="W51" s="43"/>
      <c r="X51" s="23"/>
      <c r="Y51" s="24"/>
      <c r="Z51" s="43"/>
      <c r="AA51" s="23"/>
      <c r="AB51" s="24"/>
      <c r="AC51" s="43"/>
      <c r="AD51" s="23"/>
      <c r="AE51" s="24"/>
      <c r="AF51" s="43"/>
      <c r="AG51" s="23"/>
      <c r="AH51" s="24"/>
      <c r="AI51" s="43"/>
      <c r="AJ51" s="23"/>
      <c r="AK51" s="24"/>
      <c r="AL51" s="43"/>
      <c r="AM51" s="23"/>
      <c r="AN51" s="24"/>
    </row>
    <row r="52" spans="1:40" s="6" customFormat="1" x14ac:dyDescent="0.2">
      <c r="A52" s="11"/>
      <c r="B52" s="38" t="s">
        <v>6</v>
      </c>
      <c r="C52" s="39"/>
      <c r="D52" s="40"/>
      <c r="E52" s="22">
        <v>46770.938999999998</v>
      </c>
      <c r="F52" s="23"/>
      <c r="G52" s="24"/>
      <c r="H52" s="22">
        <v>36222.338000000003</v>
      </c>
      <c r="I52" s="23"/>
      <c r="J52" s="24"/>
      <c r="K52" s="22">
        <v>35095.817999999999</v>
      </c>
      <c r="L52" s="23"/>
      <c r="M52" s="24"/>
      <c r="N52" s="22">
        <v>71584.7</v>
      </c>
      <c r="O52" s="23"/>
      <c r="P52" s="24"/>
      <c r="Q52" s="22">
        <v>53462.567000000003</v>
      </c>
      <c r="R52" s="23"/>
      <c r="S52" s="24"/>
      <c r="T52" s="22">
        <v>74300.535000000003</v>
      </c>
      <c r="U52" s="23"/>
      <c r="V52" s="24"/>
      <c r="W52" s="22">
        <v>116676.239</v>
      </c>
      <c r="X52" s="23"/>
      <c r="Y52" s="24"/>
      <c r="Z52" s="22">
        <v>50321.411</v>
      </c>
      <c r="AA52" s="23"/>
      <c r="AB52" s="24"/>
      <c r="AC52" s="22">
        <v>63148.006999999998</v>
      </c>
      <c r="AD52" s="23"/>
      <c r="AE52" s="24"/>
      <c r="AF52" s="22">
        <v>35500.207000000002</v>
      </c>
      <c r="AG52" s="23"/>
      <c r="AH52" s="24"/>
      <c r="AI52" s="22">
        <v>14060.897000000001</v>
      </c>
      <c r="AJ52" s="23"/>
      <c r="AK52" s="24"/>
      <c r="AL52" s="22">
        <v>9493.1170000000002</v>
      </c>
      <c r="AM52" s="23"/>
      <c r="AN52" s="24"/>
    </row>
    <row r="53" spans="1:40" s="6" customFormat="1" x14ac:dyDescent="0.2">
      <c r="A53" s="11"/>
      <c r="B53" s="38" t="s">
        <v>19</v>
      </c>
      <c r="C53" s="39"/>
      <c r="D53" s="40"/>
      <c r="E53" s="22">
        <v>32315.19</v>
      </c>
      <c r="F53" s="23"/>
      <c r="G53" s="24"/>
      <c r="H53" s="22">
        <v>43482.63</v>
      </c>
      <c r="I53" s="23"/>
      <c r="J53" s="24"/>
      <c r="K53" s="22">
        <v>33681.15</v>
      </c>
      <c r="L53" s="23"/>
      <c r="M53" s="24"/>
      <c r="N53" s="22">
        <v>39505.71</v>
      </c>
      <c r="O53" s="23"/>
      <c r="P53" s="24"/>
      <c r="Q53" s="22">
        <v>30583.67</v>
      </c>
      <c r="R53" s="23"/>
      <c r="S53" s="24"/>
      <c r="T53" s="22">
        <v>28778.74</v>
      </c>
      <c r="U53" s="23"/>
      <c r="V53" s="24"/>
      <c r="W53" s="22">
        <v>34138.79</v>
      </c>
      <c r="X53" s="23"/>
      <c r="Y53" s="24"/>
      <c r="Z53" s="22">
        <v>34985.279999999999</v>
      </c>
      <c r="AA53" s="23"/>
      <c r="AB53" s="24"/>
      <c r="AC53" s="22">
        <v>14202.8</v>
      </c>
      <c r="AD53" s="23"/>
      <c r="AE53" s="24"/>
      <c r="AF53" s="22">
        <v>19339.259999999998</v>
      </c>
      <c r="AG53" s="23"/>
      <c r="AH53" s="24"/>
      <c r="AI53" s="22">
        <v>13401.59</v>
      </c>
      <c r="AJ53" s="23"/>
      <c r="AK53" s="24"/>
      <c r="AL53" s="22">
        <v>17388.88</v>
      </c>
      <c r="AM53" s="23"/>
      <c r="AN53" s="24"/>
    </row>
    <row r="54" spans="1:40" s="6" customFormat="1" x14ac:dyDescent="0.2">
      <c r="A54" s="11"/>
      <c r="B54" s="38" t="s">
        <v>20</v>
      </c>
      <c r="C54" s="39"/>
      <c r="D54" s="40"/>
      <c r="E54" s="22">
        <v>30041.05</v>
      </c>
      <c r="F54" s="23"/>
      <c r="G54" s="24"/>
      <c r="H54" s="22">
        <v>25602.61</v>
      </c>
      <c r="I54" s="23"/>
      <c r="J54" s="24"/>
      <c r="K54" s="22">
        <v>20944.330000000002</v>
      </c>
      <c r="L54" s="23"/>
      <c r="M54" s="24"/>
      <c r="N54" s="22">
        <v>14528.02</v>
      </c>
      <c r="O54" s="23"/>
      <c r="P54" s="24"/>
      <c r="Q54" s="22">
        <v>16349.46</v>
      </c>
      <c r="R54" s="23"/>
      <c r="S54" s="24"/>
      <c r="T54" s="22">
        <v>11979.36</v>
      </c>
      <c r="U54" s="23"/>
      <c r="V54" s="24"/>
      <c r="W54" s="22">
        <v>4859.82</v>
      </c>
      <c r="X54" s="23"/>
      <c r="Y54" s="24"/>
      <c r="Z54" s="22">
        <v>3710.07</v>
      </c>
      <c r="AA54" s="23"/>
      <c r="AB54" s="24"/>
      <c r="AC54" s="22">
        <v>8300.66</v>
      </c>
      <c r="AD54" s="23"/>
      <c r="AE54" s="24"/>
      <c r="AF54" s="22">
        <v>7363.92</v>
      </c>
      <c r="AG54" s="23"/>
      <c r="AH54" s="24"/>
      <c r="AI54" s="22">
        <v>7820.01</v>
      </c>
      <c r="AJ54" s="23"/>
      <c r="AK54" s="24"/>
      <c r="AL54" s="22">
        <v>8781.77</v>
      </c>
      <c r="AM54" s="23"/>
      <c r="AN54" s="24"/>
    </row>
    <row r="55" spans="1:40" s="6" customFormat="1" x14ac:dyDescent="0.2">
      <c r="A55" s="11"/>
      <c r="B55" s="38" t="s">
        <v>21</v>
      </c>
      <c r="C55" s="39"/>
      <c r="D55" s="40"/>
      <c r="E55" s="22">
        <v>86893.418999999994</v>
      </c>
      <c r="F55" s="23"/>
      <c r="G55" s="24"/>
      <c r="H55" s="22">
        <v>85045.535999999993</v>
      </c>
      <c r="I55" s="23"/>
      <c r="J55" s="24"/>
      <c r="K55" s="22">
        <v>77951.346000000005</v>
      </c>
      <c r="L55" s="23"/>
      <c r="M55" s="24"/>
      <c r="N55" s="22">
        <v>88857.885999999999</v>
      </c>
      <c r="O55" s="23"/>
      <c r="P55" s="24"/>
      <c r="Q55" s="22">
        <v>78947.176999999996</v>
      </c>
      <c r="R55" s="23"/>
      <c r="S55" s="24"/>
      <c r="T55" s="22">
        <v>80003.774999999994</v>
      </c>
      <c r="U55" s="23"/>
      <c r="V55" s="24"/>
      <c r="W55" s="22">
        <v>48792.241999999998</v>
      </c>
      <c r="X55" s="23"/>
      <c r="Y55" s="24"/>
      <c r="Z55" s="22">
        <v>63595.504999999997</v>
      </c>
      <c r="AA55" s="23"/>
      <c r="AB55" s="24"/>
      <c r="AC55" s="22">
        <v>66371.05</v>
      </c>
      <c r="AD55" s="23"/>
      <c r="AE55" s="24"/>
      <c r="AF55" s="22">
        <v>68803.578999999998</v>
      </c>
      <c r="AG55" s="23"/>
      <c r="AH55" s="24"/>
      <c r="AI55" s="22">
        <v>76736.346000000005</v>
      </c>
      <c r="AJ55" s="23"/>
      <c r="AK55" s="24"/>
      <c r="AL55" s="22">
        <v>70923.577000000005</v>
      </c>
      <c r="AM55" s="23"/>
      <c r="AN55" s="24"/>
    </row>
    <row r="56" spans="1:40" s="6" customFormat="1" x14ac:dyDescent="0.2">
      <c r="A56" s="11"/>
      <c r="B56" s="38" t="s">
        <v>8</v>
      </c>
      <c r="C56" s="39"/>
      <c r="D56" s="40"/>
      <c r="E56" s="22">
        <v>38315.769999999997</v>
      </c>
      <c r="F56" s="23"/>
      <c r="G56" s="24"/>
      <c r="H56" s="22">
        <v>68135.231</v>
      </c>
      <c r="I56" s="23"/>
      <c r="J56" s="24"/>
      <c r="K56" s="22">
        <v>83850.304000000004</v>
      </c>
      <c r="L56" s="23"/>
      <c r="M56" s="24"/>
      <c r="N56" s="22">
        <v>70268.532000000007</v>
      </c>
      <c r="O56" s="23"/>
      <c r="P56" s="24"/>
      <c r="Q56" s="22">
        <v>33928.32</v>
      </c>
      <c r="R56" s="23"/>
      <c r="S56" s="24"/>
      <c r="T56" s="22">
        <v>43096.065000000002</v>
      </c>
      <c r="U56" s="23"/>
      <c r="V56" s="24"/>
      <c r="W56" s="22">
        <v>55867.741000000002</v>
      </c>
      <c r="X56" s="23"/>
      <c r="Y56" s="24"/>
      <c r="Z56" s="22">
        <v>49901.97</v>
      </c>
      <c r="AA56" s="23"/>
      <c r="AB56" s="24"/>
      <c r="AC56" s="22">
        <v>96896.732999999993</v>
      </c>
      <c r="AD56" s="23"/>
      <c r="AE56" s="24"/>
      <c r="AF56" s="22">
        <v>52588.04</v>
      </c>
      <c r="AG56" s="23"/>
      <c r="AH56" s="24"/>
      <c r="AI56" s="22">
        <v>39901.57</v>
      </c>
      <c r="AJ56" s="23"/>
      <c r="AK56" s="24"/>
      <c r="AL56" s="22">
        <v>38428.339999999997</v>
      </c>
      <c r="AM56" s="23"/>
      <c r="AN56" s="24"/>
    </row>
    <row r="57" spans="1:40" s="6" customFormat="1" x14ac:dyDescent="0.2">
      <c r="A57" s="11"/>
      <c r="B57" s="38" t="s">
        <v>12</v>
      </c>
      <c r="C57" s="39"/>
      <c r="D57" s="40"/>
      <c r="E57" s="22">
        <v>21459.439999999999</v>
      </c>
      <c r="F57" s="23"/>
      <c r="G57" s="24"/>
      <c r="H57" s="22">
        <v>21678.89</v>
      </c>
      <c r="I57" s="23"/>
      <c r="J57" s="24"/>
      <c r="K57" s="22">
        <v>22971.64</v>
      </c>
      <c r="L57" s="23"/>
      <c r="M57" s="24"/>
      <c r="N57" s="22">
        <v>19228.990000000002</v>
      </c>
      <c r="O57" s="23"/>
      <c r="P57" s="24"/>
      <c r="Q57" s="22">
        <v>17905.832999999999</v>
      </c>
      <c r="R57" s="23"/>
      <c r="S57" s="24"/>
      <c r="T57" s="22">
        <v>21386.02</v>
      </c>
      <c r="U57" s="23"/>
      <c r="V57" s="24"/>
      <c r="W57" s="22">
        <v>26103.83</v>
      </c>
      <c r="X57" s="23"/>
      <c r="Y57" s="24"/>
      <c r="Z57" s="22">
        <v>24475.439999999999</v>
      </c>
      <c r="AA57" s="23"/>
      <c r="AB57" s="24"/>
      <c r="AC57" s="22">
        <v>24615.02</v>
      </c>
      <c r="AD57" s="23"/>
      <c r="AE57" s="24"/>
      <c r="AF57" s="22">
        <v>15854.7</v>
      </c>
      <c r="AG57" s="23"/>
      <c r="AH57" s="24"/>
      <c r="AI57" s="22">
        <v>19375.495999999999</v>
      </c>
      <c r="AJ57" s="23"/>
      <c r="AK57" s="24"/>
      <c r="AL57" s="22">
        <v>14710.48</v>
      </c>
      <c r="AM57" s="23"/>
      <c r="AN57" s="24"/>
    </row>
    <row r="58" spans="1:40" s="6" customFormat="1" x14ac:dyDescent="0.2">
      <c r="A58" s="11"/>
      <c r="B58" s="38" t="s">
        <v>22</v>
      </c>
      <c r="C58" s="39"/>
      <c r="D58" s="40"/>
      <c r="E58" s="22">
        <v>2926.49</v>
      </c>
      <c r="F58" s="23"/>
      <c r="G58" s="24"/>
      <c r="H58" s="22">
        <v>33992.400000000001</v>
      </c>
      <c r="I58" s="23"/>
      <c r="J58" s="24"/>
      <c r="K58" s="22">
        <v>24985.8</v>
      </c>
      <c r="L58" s="23"/>
      <c r="M58" s="24"/>
      <c r="N58" s="22">
        <v>33479.529000000002</v>
      </c>
      <c r="O58" s="23"/>
      <c r="P58" s="24"/>
      <c r="Q58" s="22">
        <v>6066.07</v>
      </c>
      <c r="R58" s="23"/>
      <c r="S58" s="24"/>
      <c r="T58" s="22">
        <v>29891.699000000001</v>
      </c>
      <c r="U58" s="23"/>
      <c r="V58" s="24"/>
      <c r="W58" s="22">
        <v>2476.77</v>
      </c>
      <c r="X58" s="23"/>
      <c r="Y58" s="24"/>
      <c r="Z58" s="22">
        <v>18245.62</v>
      </c>
      <c r="AA58" s="23"/>
      <c r="AB58" s="24"/>
      <c r="AC58" s="22">
        <v>50668.661</v>
      </c>
      <c r="AD58" s="23"/>
      <c r="AE58" s="24"/>
      <c r="AF58" s="22">
        <v>3610.38</v>
      </c>
      <c r="AG58" s="23"/>
      <c r="AH58" s="24"/>
      <c r="AI58" s="22">
        <v>1638.56</v>
      </c>
      <c r="AJ58" s="23"/>
      <c r="AK58" s="24"/>
      <c r="AL58" s="22">
        <v>48.44</v>
      </c>
      <c r="AM58" s="23"/>
      <c r="AN58" s="24"/>
    </row>
    <row r="59" spans="1:40" s="6" customFormat="1" x14ac:dyDescent="0.2">
      <c r="A59" s="11"/>
      <c r="B59" s="38" t="s">
        <v>15</v>
      </c>
      <c r="C59" s="39"/>
      <c r="D59" s="40"/>
      <c r="E59" s="22">
        <v>319816.40000000002</v>
      </c>
      <c r="F59" s="23"/>
      <c r="G59" s="24"/>
      <c r="H59" s="22">
        <v>331128.03100000002</v>
      </c>
      <c r="I59" s="23"/>
      <c r="J59" s="24"/>
      <c r="K59" s="22">
        <v>285029.07500000001</v>
      </c>
      <c r="L59" s="23"/>
      <c r="M59" s="24"/>
      <c r="N59" s="22">
        <v>289909.701</v>
      </c>
      <c r="O59" s="23"/>
      <c r="P59" s="24"/>
      <c r="Q59" s="22">
        <v>312157.77600000001</v>
      </c>
      <c r="R59" s="23"/>
      <c r="S59" s="24"/>
      <c r="T59" s="22">
        <v>261155.701</v>
      </c>
      <c r="U59" s="23"/>
      <c r="V59" s="24"/>
      <c r="W59" s="22">
        <v>223428.20800000001</v>
      </c>
      <c r="X59" s="23"/>
      <c r="Y59" s="24"/>
      <c r="Z59" s="22">
        <v>234129.82500000001</v>
      </c>
      <c r="AA59" s="23"/>
      <c r="AB59" s="24"/>
      <c r="AC59" s="22">
        <v>275838.05800000002</v>
      </c>
      <c r="AD59" s="23"/>
      <c r="AE59" s="24"/>
      <c r="AF59" s="22">
        <v>259035.52600000001</v>
      </c>
      <c r="AG59" s="23"/>
      <c r="AH59" s="24"/>
      <c r="AI59" s="22">
        <v>269448.348</v>
      </c>
      <c r="AJ59" s="23"/>
      <c r="AK59" s="24"/>
      <c r="AL59" s="22">
        <v>316525.3</v>
      </c>
      <c r="AM59" s="23"/>
      <c r="AN59" s="24"/>
    </row>
    <row r="60" spans="1:40" s="6" customFormat="1" ht="13.5" thickBot="1" x14ac:dyDescent="0.25">
      <c r="A60" s="1"/>
      <c r="B60" s="37" t="s">
        <v>16</v>
      </c>
      <c r="C60" s="28"/>
      <c r="D60" s="29"/>
      <c r="E60" s="33">
        <v>1385135.898</v>
      </c>
      <c r="F60" s="17"/>
      <c r="G60" s="18"/>
      <c r="H60" s="33">
        <v>1115820.0660000001</v>
      </c>
      <c r="I60" s="17"/>
      <c r="J60" s="18"/>
      <c r="K60" s="33">
        <v>1175799.463</v>
      </c>
      <c r="L60" s="17"/>
      <c r="M60" s="18"/>
      <c r="N60" s="33">
        <v>1172372.4979999999</v>
      </c>
      <c r="O60" s="17"/>
      <c r="P60" s="18"/>
      <c r="Q60" s="33">
        <v>932352.71299999999</v>
      </c>
      <c r="R60" s="17"/>
      <c r="S60" s="18"/>
      <c r="T60" s="33">
        <v>1068250.925</v>
      </c>
      <c r="U60" s="17"/>
      <c r="V60" s="18"/>
      <c r="W60" s="33">
        <v>873877.64</v>
      </c>
      <c r="X60" s="17"/>
      <c r="Y60" s="18"/>
      <c r="Z60" s="33">
        <v>976408.12100000004</v>
      </c>
      <c r="AA60" s="17"/>
      <c r="AB60" s="18"/>
      <c r="AC60" s="33">
        <v>915025.82900000003</v>
      </c>
      <c r="AD60" s="17"/>
      <c r="AE60" s="18"/>
      <c r="AF60" s="33">
        <v>961130.48199999996</v>
      </c>
      <c r="AG60" s="17"/>
      <c r="AH60" s="18"/>
      <c r="AI60" s="33">
        <v>672853.35699999996</v>
      </c>
      <c r="AJ60" s="17"/>
      <c r="AK60" s="18"/>
      <c r="AL60" s="33">
        <v>698073.90399999998</v>
      </c>
      <c r="AM60" s="17"/>
      <c r="AN60" s="18"/>
    </row>
    <row r="61" spans="1:40" s="6" customFormat="1" x14ac:dyDescent="0.2">
      <c r="A61" s="34" t="s">
        <v>23</v>
      </c>
      <c r="B61" s="30" t="s">
        <v>24</v>
      </c>
      <c r="C61" s="31"/>
      <c r="D61" s="32"/>
      <c r="E61" s="19">
        <v>93631.11</v>
      </c>
      <c r="F61" s="20"/>
      <c r="G61" s="21"/>
      <c r="H61" s="19">
        <v>33499.317000000003</v>
      </c>
      <c r="I61" s="20"/>
      <c r="J61" s="21"/>
      <c r="K61" s="19">
        <v>25555.975999999999</v>
      </c>
      <c r="L61" s="20"/>
      <c r="M61" s="21"/>
      <c r="N61" s="19">
        <v>32601.001</v>
      </c>
      <c r="O61" s="20"/>
      <c r="P61" s="21"/>
      <c r="Q61" s="19">
        <v>19309.833999999999</v>
      </c>
      <c r="R61" s="20"/>
      <c r="S61" s="21"/>
      <c r="T61" s="19">
        <v>36599.29</v>
      </c>
      <c r="U61" s="20"/>
      <c r="V61" s="21"/>
      <c r="W61" s="19">
        <v>38884.192000000003</v>
      </c>
      <c r="X61" s="20"/>
      <c r="Y61" s="21"/>
      <c r="Z61" s="19">
        <v>34025.730000000003</v>
      </c>
      <c r="AA61" s="20"/>
      <c r="AB61" s="21"/>
      <c r="AC61" s="19">
        <v>24541.882000000001</v>
      </c>
      <c r="AD61" s="20"/>
      <c r="AE61" s="21"/>
      <c r="AF61" s="19">
        <v>32596.521000000001</v>
      </c>
      <c r="AG61" s="20"/>
      <c r="AH61" s="21"/>
      <c r="AI61" s="19">
        <v>44319.43</v>
      </c>
      <c r="AJ61" s="20"/>
      <c r="AK61" s="21"/>
      <c r="AL61" s="19">
        <v>78504.786999999997</v>
      </c>
      <c r="AM61" s="20"/>
      <c r="AN61" s="21"/>
    </row>
    <row r="62" spans="1:40" s="6" customFormat="1" x14ac:dyDescent="0.2">
      <c r="A62" s="35"/>
      <c r="B62" s="30" t="s">
        <v>25</v>
      </c>
      <c r="C62" s="31"/>
      <c r="D62" s="32"/>
      <c r="E62" s="19">
        <v>1576787.59</v>
      </c>
      <c r="F62" s="20"/>
      <c r="G62" s="21"/>
      <c r="H62" s="19">
        <v>1826741.023</v>
      </c>
      <c r="I62" s="20"/>
      <c r="J62" s="21"/>
      <c r="K62" s="19">
        <v>1510574.5970000001</v>
      </c>
      <c r="L62" s="20"/>
      <c r="M62" s="21"/>
      <c r="N62" s="19">
        <v>1492798.4850000001</v>
      </c>
      <c r="O62" s="20"/>
      <c r="P62" s="21"/>
      <c r="Q62" s="19">
        <v>1854838.4850000001</v>
      </c>
      <c r="R62" s="20"/>
      <c r="S62" s="21"/>
      <c r="T62" s="19">
        <v>1671600.5619999999</v>
      </c>
      <c r="U62" s="20"/>
      <c r="V62" s="21"/>
      <c r="W62" s="19">
        <v>1856414.6780000001</v>
      </c>
      <c r="X62" s="20"/>
      <c r="Y62" s="21"/>
      <c r="Z62" s="19">
        <v>1572189.6059999999</v>
      </c>
      <c r="AA62" s="20"/>
      <c r="AB62" s="21"/>
      <c r="AC62" s="19">
        <v>1863270.264</v>
      </c>
      <c r="AD62" s="20"/>
      <c r="AE62" s="21"/>
      <c r="AF62" s="19">
        <v>1143738.6040000001</v>
      </c>
      <c r="AG62" s="20"/>
      <c r="AH62" s="21"/>
      <c r="AI62" s="19">
        <v>1389002.037</v>
      </c>
      <c r="AJ62" s="20"/>
      <c r="AK62" s="21"/>
      <c r="AL62" s="19">
        <v>1413507.578</v>
      </c>
      <c r="AM62" s="20"/>
      <c r="AN62" s="21"/>
    </row>
    <row r="63" spans="1:40" s="6" customFormat="1" x14ac:dyDescent="0.2">
      <c r="A63" s="35"/>
      <c r="B63" s="30" t="s">
        <v>26</v>
      </c>
      <c r="C63" s="31"/>
      <c r="D63" s="32"/>
      <c r="E63" s="19">
        <v>1459763.466</v>
      </c>
      <c r="F63" s="20"/>
      <c r="G63" s="21"/>
      <c r="H63" s="19">
        <v>1126834.8559999999</v>
      </c>
      <c r="I63" s="20"/>
      <c r="J63" s="21"/>
      <c r="K63" s="19">
        <v>1182380.5730000001</v>
      </c>
      <c r="L63" s="20"/>
      <c r="M63" s="21"/>
      <c r="N63" s="19">
        <v>1185534.2679999999</v>
      </c>
      <c r="O63" s="20"/>
      <c r="P63" s="21"/>
      <c r="Q63" s="19">
        <v>941111.69299999997</v>
      </c>
      <c r="R63" s="20"/>
      <c r="S63" s="21"/>
      <c r="T63" s="19">
        <v>1086882.4650000001</v>
      </c>
      <c r="U63" s="20"/>
      <c r="V63" s="21"/>
      <c r="W63" s="19">
        <v>896459.81499999994</v>
      </c>
      <c r="X63" s="20"/>
      <c r="Y63" s="21"/>
      <c r="Z63" s="19">
        <v>991439.52099999995</v>
      </c>
      <c r="AA63" s="20"/>
      <c r="AB63" s="21"/>
      <c r="AC63" s="19">
        <v>926688.15899999999</v>
      </c>
      <c r="AD63" s="20"/>
      <c r="AE63" s="21"/>
      <c r="AF63" s="19">
        <v>976358.84199999995</v>
      </c>
      <c r="AG63" s="20"/>
      <c r="AH63" s="21"/>
      <c r="AI63" s="19">
        <v>691873.68700000003</v>
      </c>
      <c r="AJ63" s="20"/>
      <c r="AK63" s="21"/>
      <c r="AL63" s="19">
        <v>751800.01800000004</v>
      </c>
      <c r="AM63" s="20"/>
      <c r="AN63" s="21"/>
    </row>
    <row r="64" spans="1:40" s="6" customFormat="1" x14ac:dyDescent="0.2">
      <c r="A64" s="36"/>
      <c r="B64" s="30" t="s">
        <v>27</v>
      </c>
      <c r="C64" s="31"/>
      <c r="D64" s="32"/>
      <c r="E64" s="19">
        <v>3036551.0559999999</v>
      </c>
      <c r="F64" s="20"/>
      <c r="G64" s="21"/>
      <c r="H64" s="19">
        <v>2953575.8790000002</v>
      </c>
      <c r="I64" s="20"/>
      <c r="J64" s="21"/>
      <c r="K64" s="19">
        <v>2692955.17</v>
      </c>
      <c r="L64" s="20"/>
      <c r="M64" s="21"/>
      <c r="N64" s="19">
        <v>2678332.753</v>
      </c>
      <c r="O64" s="20"/>
      <c r="P64" s="21"/>
      <c r="Q64" s="19">
        <v>2795950.1779999998</v>
      </c>
      <c r="R64" s="20"/>
      <c r="S64" s="21"/>
      <c r="T64" s="19">
        <v>2758483.0269999998</v>
      </c>
      <c r="U64" s="20"/>
      <c r="V64" s="21"/>
      <c r="W64" s="19">
        <v>2752874.4929999998</v>
      </c>
      <c r="X64" s="20"/>
      <c r="Y64" s="21"/>
      <c r="Z64" s="19">
        <v>2563629.1269999999</v>
      </c>
      <c r="AA64" s="20"/>
      <c r="AB64" s="21"/>
      <c r="AC64" s="19">
        <v>2789958.423</v>
      </c>
      <c r="AD64" s="20"/>
      <c r="AE64" s="21"/>
      <c r="AF64" s="19">
        <v>2120097.446</v>
      </c>
      <c r="AG64" s="20"/>
      <c r="AH64" s="21"/>
      <c r="AI64" s="19">
        <v>2080875.7239999999</v>
      </c>
      <c r="AJ64" s="20"/>
      <c r="AK64" s="21"/>
      <c r="AL64" s="19">
        <v>2165307.5959999999</v>
      </c>
      <c r="AM64" s="20"/>
      <c r="AN64" s="21"/>
    </row>
    <row r="65" spans="1:40" s="6" customFormat="1" ht="13.5" thickBot="1" x14ac:dyDescent="0.25">
      <c r="A65" s="25" t="s">
        <v>28</v>
      </c>
      <c r="B65" s="27" t="s">
        <v>29</v>
      </c>
      <c r="C65" s="28"/>
      <c r="D65" s="29"/>
      <c r="E65" s="22">
        <v>39496.961000000003</v>
      </c>
      <c r="F65" s="23"/>
      <c r="G65" s="24"/>
      <c r="H65" s="22">
        <v>37704.01</v>
      </c>
      <c r="I65" s="23"/>
      <c r="J65" s="24"/>
      <c r="K65" s="22">
        <v>33161.65</v>
      </c>
      <c r="L65" s="23"/>
      <c r="M65" s="24"/>
      <c r="N65" s="22">
        <v>36752.544000000002</v>
      </c>
      <c r="O65" s="23"/>
      <c r="P65" s="24"/>
      <c r="Q65" s="22">
        <v>27509.414000000001</v>
      </c>
      <c r="R65" s="23"/>
      <c r="S65" s="24"/>
      <c r="T65" s="22">
        <v>27309.054</v>
      </c>
      <c r="U65" s="23"/>
      <c r="V65" s="24"/>
      <c r="W65" s="22">
        <v>32955.417999999998</v>
      </c>
      <c r="X65" s="23"/>
      <c r="Y65" s="24"/>
      <c r="Z65" s="22">
        <v>34686.17</v>
      </c>
      <c r="AA65" s="23"/>
      <c r="AB65" s="24"/>
      <c r="AC65" s="22">
        <v>38779.050000000003</v>
      </c>
      <c r="AD65" s="23"/>
      <c r="AE65" s="24"/>
      <c r="AF65" s="22">
        <v>26590.1</v>
      </c>
      <c r="AG65" s="23"/>
      <c r="AH65" s="24"/>
      <c r="AI65" s="22">
        <v>19126.419999999998</v>
      </c>
      <c r="AJ65" s="23"/>
      <c r="AK65" s="24"/>
      <c r="AL65" s="22">
        <v>19428.453000000001</v>
      </c>
      <c r="AM65" s="23"/>
      <c r="AN65" s="24"/>
    </row>
    <row r="66" spans="1:40" s="6" customFormat="1" ht="13.5" thickBot="1" x14ac:dyDescent="0.25">
      <c r="A66" s="26"/>
      <c r="B66" s="27" t="s">
        <v>30</v>
      </c>
      <c r="C66" s="28"/>
      <c r="D66" s="29"/>
      <c r="E66" s="16">
        <v>20577</v>
      </c>
      <c r="F66" s="17"/>
      <c r="G66" s="18"/>
      <c r="H66" s="16">
        <v>19119</v>
      </c>
      <c r="I66" s="17"/>
      <c r="J66" s="18"/>
      <c r="K66" s="16">
        <v>17671</v>
      </c>
      <c r="L66" s="17"/>
      <c r="M66" s="18"/>
      <c r="N66" s="16">
        <v>19966</v>
      </c>
      <c r="O66" s="17"/>
      <c r="P66" s="18"/>
      <c r="Q66" s="16">
        <v>13889</v>
      </c>
      <c r="R66" s="17"/>
      <c r="S66" s="18"/>
      <c r="T66" s="16">
        <v>14305</v>
      </c>
      <c r="U66" s="17"/>
      <c r="V66" s="18"/>
      <c r="W66" s="16">
        <v>17547</v>
      </c>
      <c r="X66" s="17"/>
      <c r="Y66" s="18"/>
      <c r="Z66" s="16">
        <v>18754</v>
      </c>
      <c r="AA66" s="17"/>
      <c r="AB66" s="18"/>
      <c r="AC66" s="16">
        <v>20891</v>
      </c>
      <c r="AD66" s="17"/>
      <c r="AE66" s="18"/>
      <c r="AF66" s="16">
        <v>13800</v>
      </c>
      <c r="AG66" s="17"/>
      <c r="AH66" s="18"/>
      <c r="AI66" s="16">
        <v>9094</v>
      </c>
      <c r="AJ66" s="17"/>
      <c r="AK66" s="18"/>
      <c r="AL66" s="16">
        <v>9793</v>
      </c>
      <c r="AM66" s="17"/>
      <c r="AN66" s="18"/>
    </row>
    <row r="68" spans="1:40" ht="12.75" customHeight="1" x14ac:dyDescent="0.2">
      <c r="B68" s="15"/>
    </row>
    <row r="69" spans="1:40" ht="12.75" customHeight="1" x14ac:dyDescent="0.2">
      <c r="B69" s="15"/>
    </row>
    <row r="70" spans="1:40" ht="12.75" customHeight="1" x14ac:dyDescent="0.2">
      <c r="B70" s="15"/>
    </row>
    <row r="71" spans="1:40" ht="12.75" customHeight="1" x14ac:dyDescent="0.2">
      <c r="B71" s="15"/>
    </row>
  </sheetData>
  <mergeCells count="762">
    <mergeCell ref="K4:M5"/>
    <mergeCell ref="N4:P5"/>
    <mergeCell ref="Q4:S5"/>
    <mergeCell ref="T4:V5"/>
    <mergeCell ref="W4:Y5"/>
    <mergeCell ref="Z4:AB5"/>
    <mergeCell ref="A1:T1"/>
    <mergeCell ref="U1:AN1"/>
    <mergeCell ref="A2:T2"/>
    <mergeCell ref="U2:AN2"/>
    <mergeCell ref="A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Q7:S7"/>
    <mergeCell ref="T7:V7"/>
    <mergeCell ref="W7:Y7"/>
    <mergeCell ref="Z7:AB7"/>
    <mergeCell ref="AC4:AE5"/>
    <mergeCell ref="AF4:AH5"/>
    <mergeCell ref="AI4:AK5"/>
    <mergeCell ref="AL4:AN5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I6:AK6"/>
    <mergeCell ref="AL6:AN6"/>
    <mergeCell ref="B4:D5"/>
    <mergeCell ref="E4:G5"/>
    <mergeCell ref="H4:J5"/>
    <mergeCell ref="W9:Y9"/>
    <mergeCell ref="Z9:AB9"/>
    <mergeCell ref="AC7:AE7"/>
    <mergeCell ref="AF7:AH7"/>
    <mergeCell ref="AI7:AK7"/>
    <mergeCell ref="AL7:AN7"/>
    <mergeCell ref="B8:D8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AF8:AH8"/>
    <mergeCell ref="AI8:AK8"/>
    <mergeCell ref="AL8:AN8"/>
    <mergeCell ref="B7:D7"/>
    <mergeCell ref="E7:G7"/>
    <mergeCell ref="H7:J7"/>
    <mergeCell ref="K7:M7"/>
    <mergeCell ref="N7:P7"/>
    <mergeCell ref="AC9:AE9"/>
    <mergeCell ref="AF9:AH9"/>
    <mergeCell ref="AI9:AK9"/>
    <mergeCell ref="AL9:AN9"/>
    <mergeCell ref="B10:D10"/>
    <mergeCell ref="E10:G10"/>
    <mergeCell ref="H10:J10"/>
    <mergeCell ref="K10:M10"/>
    <mergeCell ref="N10:P10"/>
    <mergeCell ref="Q10:S10"/>
    <mergeCell ref="T10:V10"/>
    <mergeCell ref="W10:Y10"/>
    <mergeCell ref="Z10:AB10"/>
    <mergeCell ref="AC10:AE10"/>
    <mergeCell ref="AF10:AH10"/>
    <mergeCell ref="AI10:AK10"/>
    <mergeCell ref="AL10:AN10"/>
    <mergeCell ref="B9:D9"/>
    <mergeCell ref="E9:G9"/>
    <mergeCell ref="H9:J9"/>
    <mergeCell ref="K9:M9"/>
    <mergeCell ref="N9:P9"/>
    <mergeCell ref="Q9:S9"/>
    <mergeCell ref="T9:V9"/>
    <mergeCell ref="AL11:AN11"/>
    <mergeCell ref="B12:D12"/>
    <mergeCell ref="E12:G12"/>
    <mergeCell ref="H12:J12"/>
    <mergeCell ref="K12:M12"/>
    <mergeCell ref="N12:P12"/>
    <mergeCell ref="Q12:S12"/>
    <mergeCell ref="T12:V12"/>
    <mergeCell ref="W12:Y12"/>
    <mergeCell ref="Z12:AB12"/>
    <mergeCell ref="AC12:AE12"/>
    <mergeCell ref="AF12:AH12"/>
    <mergeCell ref="AI12:AK12"/>
    <mergeCell ref="AL12:AN12"/>
    <mergeCell ref="B11:D11"/>
    <mergeCell ref="E11:G11"/>
    <mergeCell ref="H11:J11"/>
    <mergeCell ref="K11:M11"/>
    <mergeCell ref="N11:P11"/>
    <mergeCell ref="Q11:S11"/>
    <mergeCell ref="T11:V11"/>
    <mergeCell ref="W11:Y11"/>
    <mergeCell ref="Z11:AB11"/>
    <mergeCell ref="K13:M13"/>
    <mergeCell ref="N13:P13"/>
    <mergeCell ref="Q13:S13"/>
    <mergeCell ref="T13:V13"/>
    <mergeCell ref="W13:Y13"/>
    <mergeCell ref="Z13:AB13"/>
    <mergeCell ref="AC11:AE11"/>
    <mergeCell ref="AF11:AH11"/>
    <mergeCell ref="AI11:AK11"/>
    <mergeCell ref="Q15:S15"/>
    <mergeCell ref="T15:V15"/>
    <mergeCell ref="W15:Y15"/>
    <mergeCell ref="Z15:AB15"/>
    <mergeCell ref="AC13:AE13"/>
    <mergeCell ref="AF13:AH13"/>
    <mergeCell ref="AI13:AK13"/>
    <mergeCell ref="AL13:AN13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B13:D13"/>
    <mergeCell ref="E13:G13"/>
    <mergeCell ref="H13:J13"/>
    <mergeCell ref="W17:Y18"/>
    <mergeCell ref="Z17:AB18"/>
    <mergeCell ref="AC15:AE15"/>
    <mergeCell ref="AF15:AH15"/>
    <mergeCell ref="AI15:AK15"/>
    <mergeCell ref="AL15:AN15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C16:AE16"/>
    <mergeCell ref="AF16:AH16"/>
    <mergeCell ref="AI16:AK16"/>
    <mergeCell ref="AL16:AN16"/>
    <mergeCell ref="B15:D15"/>
    <mergeCell ref="E15:G15"/>
    <mergeCell ref="H15:J15"/>
    <mergeCell ref="K15:M15"/>
    <mergeCell ref="N15:P15"/>
    <mergeCell ref="AC17:AE18"/>
    <mergeCell ref="AF17:AH18"/>
    <mergeCell ref="AI17:AK18"/>
    <mergeCell ref="AL17:AN18"/>
    <mergeCell ref="B19:D19"/>
    <mergeCell ref="E19:G19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AL19:AN19"/>
    <mergeCell ref="B17:D18"/>
    <mergeCell ref="E17:G18"/>
    <mergeCell ref="H17:J18"/>
    <mergeCell ref="K17:M18"/>
    <mergeCell ref="N17:P18"/>
    <mergeCell ref="Q17:S18"/>
    <mergeCell ref="T17:V18"/>
    <mergeCell ref="AL20:AN20"/>
    <mergeCell ref="B21:D21"/>
    <mergeCell ref="E21:G21"/>
    <mergeCell ref="H21:J21"/>
    <mergeCell ref="K21:M21"/>
    <mergeCell ref="N21:P21"/>
    <mergeCell ref="Q21:S21"/>
    <mergeCell ref="T21:V21"/>
    <mergeCell ref="W21:Y21"/>
    <mergeCell ref="Z21:AB21"/>
    <mergeCell ref="AC21:AE21"/>
    <mergeCell ref="AF21:AH21"/>
    <mergeCell ref="AI21:AK21"/>
    <mergeCell ref="AL21:AN21"/>
    <mergeCell ref="B20:D20"/>
    <mergeCell ref="E20:G20"/>
    <mergeCell ref="H20:J20"/>
    <mergeCell ref="K20:M20"/>
    <mergeCell ref="N20:P20"/>
    <mergeCell ref="Q20:S20"/>
    <mergeCell ref="T20:V20"/>
    <mergeCell ref="W20:Y20"/>
    <mergeCell ref="Z20:AB20"/>
    <mergeCell ref="K22:M22"/>
    <mergeCell ref="N22:P22"/>
    <mergeCell ref="Q22:S22"/>
    <mergeCell ref="T22:V22"/>
    <mergeCell ref="W22:Y22"/>
    <mergeCell ref="Z22:AB22"/>
    <mergeCell ref="AC20:AE20"/>
    <mergeCell ref="AF20:AH20"/>
    <mergeCell ref="AI20:AK20"/>
    <mergeCell ref="Q24:S24"/>
    <mergeCell ref="T24:V24"/>
    <mergeCell ref="W24:Y24"/>
    <mergeCell ref="Z24:AB24"/>
    <mergeCell ref="AC22:AE22"/>
    <mergeCell ref="AF22:AH22"/>
    <mergeCell ref="AI22:AK22"/>
    <mergeCell ref="AL22:AN22"/>
    <mergeCell ref="B23:D23"/>
    <mergeCell ref="E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AF23:AH23"/>
    <mergeCell ref="AI23:AK23"/>
    <mergeCell ref="AL23:AN23"/>
    <mergeCell ref="B22:D22"/>
    <mergeCell ref="E22:G22"/>
    <mergeCell ref="H22:J22"/>
    <mergeCell ref="W26:Y26"/>
    <mergeCell ref="Z26:AB26"/>
    <mergeCell ref="AC24:AE24"/>
    <mergeCell ref="AF24:AH24"/>
    <mergeCell ref="AI24:AK24"/>
    <mergeCell ref="AL24:AN24"/>
    <mergeCell ref="B25:D25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AL25:AN25"/>
    <mergeCell ref="B24:D24"/>
    <mergeCell ref="E24:G24"/>
    <mergeCell ref="H24:J24"/>
    <mergeCell ref="K24:M24"/>
    <mergeCell ref="N24:P24"/>
    <mergeCell ref="AC26:AE26"/>
    <mergeCell ref="AF26:AH26"/>
    <mergeCell ref="AI26:AK26"/>
    <mergeCell ref="AL26:AN26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27:AK27"/>
    <mergeCell ref="AL27:AN27"/>
    <mergeCell ref="B26:D26"/>
    <mergeCell ref="E26:G26"/>
    <mergeCell ref="H26:J26"/>
    <mergeCell ref="K26:M26"/>
    <mergeCell ref="N26:P26"/>
    <mergeCell ref="Q26:S26"/>
    <mergeCell ref="T26:V26"/>
    <mergeCell ref="A28:A31"/>
    <mergeCell ref="B28:D28"/>
    <mergeCell ref="E28:G28"/>
    <mergeCell ref="H28:J28"/>
    <mergeCell ref="K28:M28"/>
    <mergeCell ref="N28:P28"/>
    <mergeCell ref="Q28:S28"/>
    <mergeCell ref="T28:V28"/>
    <mergeCell ref="W28:Y28"/>
    <mergeCell ref="B30:D30"/>
    <mergeCell ref="E30:G30"/>
    <mergeCell ref="H30:J30"/>
    <mergeCell ref="K30:M30"/>
    <mergeCell ref="N30:P30"/>
    <mergeCell ref="Q30:S30"/>
    <mergeCell ref="T30:V30"/>
    <mergeCell ref="W30:Y30"/>
    <mergeCell ref="Z28:AB28"/>
    <mergeCell ref="AC28:AE28"/>
    <mergeCell ref="AF28:AH28"/>
    <mergeCell ref="AI28:AK28"/>
    <mergeCell ref="AL28:AN28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C29:AE29"/>
    <mergeCell ref="AF29:AH29"/>
    <mergeCell ref="AI29:AK29"/>
    <mergeCell ref="AL29:AN29"/>
    <mergeCell ref="Z30:AB30"/>
    <mergeCell ref="AC30:AE30"/>
    <mergeCell ref="AF30:AH30"/>
    <mergeCell ref="AI30:AK30"/>
    <mergeCell ref="AL30:AN30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AF31:AH31"/>
    <mergeCell ref="AI31:AK31"/>
    <mergeCell ref="AL31:AN31"/>
    <mergeCell ref="A32:A33"/>
    <mergeCell ref="B32:D32"/>
    <mergeCell ref="E32:G32"/>
    <mergeCell ref="H32:J32"/>
    <mergeCell ref="K32:M32"/>
    <mergeCell ref="N32:P32"/>
    <mergeCell ref="Q32:S32"/>
    <mergeCell ref="T32:V32"/>
    <mergeCell ref="W32:Y32"/>
    <mergeCell ref="AI32:AK32"/>
    <mergeCell ref="AL32:AN32"/>
    <mergeCell ref="B33:D33"/>
    <mergeCell ref="E33:G33"/>
    <mergeCell ref="H33:J33"/>
    <mergeCell ref="K33:M33"/>
    <mergeCell ref="N33:P33"/>
    <mergeCell ref="Q33:S33"/>
    <mergeCell ref="T33:V33"/>
    <mergeCell ref="W33:Y33"/>
    <mergeCell ref="Z33:AB33"/>
    <mergeCell ref="AC33:AE33"/>
    <mergeCell ref="AF33:AH33"/>
    <mergeCell ref="AI33:AK33"/>
    <mergeCell ref="AL33:AN33"/>
    <mergeCell ref="K36:M36"/>
    <mergeCell ref="N36:P36"/>
    <mergeCell ref="Q36:S36"/>
    <mergeCell ref="T36:V36"/>
    <mergeCell ref="W36:Y36"/>
    <mergeCell ref="Z36:AB36"/>
    <mergeCell ref="Z32:AB32"/>
    <mergeCell ref="AC32:AE32"/>
    <mergeCell ref="AF32:AH32"/>
    <mergeCell ref="Q39:S39"/>
    <mergeCell ref="T39:V39"/>
    <mergeCell ref="W39:Y39"/>
    <mergeCell ref="Z39:AB39"/>
    <mergeCell ref="AC36:AE36"/>
    <mergeCell ref="AF36:AH36"/>
    <mergeCell ref="AI36:AK36"/>
    <mergeCell ref="AL36:AN36"/>
    <mergeCell ref="B37:D38"/>
    <mergeCell ref="E37:G38"/>
    <mergeCell ref="H37:J38"/>
    <mergeCell ref="K37:M38"/>
    <mergeCell ref="N37:P38"/>
    <mergeCell ref="Q37:S38"/>
    <mergeCell ref="T37:V38"/>
    <mergeCell ref="W37:Y38"/>
    <mergeCell ref="Z37:AB38"/>
    <mergeCell ref="AC37:AE38"/>
    <mergeCell ref="AF37:AH38"/>
    <mergeCell ref="AI37:AK38"/>
    <mergeCell ref="AL37:AN38"/>
    <mergeCell ref="A36:D36"/>
    <mergeCell ref="E36:G36"/>
    <mergeCell ref="H36:J36"/>
    <mergeCell ref="W41:Y41"/>
    <mergeCell ref="Z41:AB41"/>
    <mergeCell ref="AC39:AE39"/>
    <mergeCell ref="AF39:AH39"/>
    <mergeCell ref="AI39:AK39"/>
    <mergeCell ref="AL39:AN39"/>
    <mergeCell ref="B40:D40"/>
    <mergeCell ref="E40:G40"/>
    <mergeCell ref="H40:J40"/>
    <mergeCell ref="K40:M40"/>
    <mergeCell ref="N40:P40"/>
    <mergeCell ref="Q40:S40"/>
    <mergeCell ref="T40:V40"/>
    <mergeCell ref="W40:Y40"/>
    <mergeCell ref="Z40:AB40"/>
    <mergeCell ref="AC40:AE40"/>
    <mergeCell ref="AF40:AH40"/>
    <mergeCell ref="AI40:AK40"/>
    <mergeCell ref="AL40:AN40"/>
    <mergeCell ref="B39:D39"/>
    <mergeCell ref="E39:G39"/>
    <mergeCell ref="H39:J39"/>
    <mergeCell ref="K39:M39"/>
    <mergeCell ref="N39:P39"/>
    <mergeCell ref="AC41:AE41"/>
    <mergeCell ref="AF41:AH41"/>
    <mergeCell ref="AI41:AK41"/>
    <mergeCell ref="AL41:AN41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AC42:AE42"/>
    <mergeCell ref="AF42:AH42"/>
    <mergeCell ref="AI42:AK42"/>
    <mergeCell ref="AL42:AN42"/>
    <mergeCell ref="B41:D41"/>
    <mergeCell ref="E41:G41"/>
    <mergeCell ref="H41:J41"/>
    <mergeCell ref="K41:M41"/>
    <mergeCell ref="N41:P41"/>
    <mergeCell ref="Q41:S41"/>
    <mergeCell ref="T41:V41"/>
    <mergeCell ref="AL43:AN43"/>
    <mergeCell ref="B44:D44"/>
    <mergeCell ref="E44:G44"/>
    <mergeCell ref="H44:J44"/>
    <mergeCell ref="K44:M44"/>
    <mergeCell ref="N44:P44"/>
    <mergeCell ref="Q44:S44"/>
    <mergeCell ref="T44:V44"/>
    <mergeCell ref="W44:Y44"/>
    <mergeCell ref="Z44:AB44"/>
    <mergeCell ref="AC44:AE44"/>
    <mergeCell ref="AF44:AH44"/>
    <mergeCell ref="AI44:AK44"/>
    <mergeCell ref="AL44:AN44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K45:M45"/>
    <mergeCell ref="N45:P45"/>
    <mergeCell ref="Q45:S45"/>
    <mergeCell ref="T45:V45"/>
    <mergeCell ref="W45:Y45"/>
    <mergeCell ref="Z45:AB45"/>
    <mergeCell ref="AC43:AE43"/>
    <mergeCell ref="AF43:AH43"/>
    <mergeCell ref="AI43:AK43"/>
    <mergeCell ref="Q47:S47"/>
    <mergeCell ref="T47:V47"/>
    <mergeCell ref="W47:Y47"/>
    <mergeCell ref="Z47:AB47"/>
    <mergeCell ref="AC45:AE45"/>
    <mergeCell ref="AF45:AH45"/>
    <mergeCell ref="AI45:AK45"/>
    <mergeCell ref="AL45:AN45"/>
    <mergeCell ref="B46:D46"/>
    <mergeCell ref="E46:G46"/>
    <mergeCell ref="H46:J46"/>
    <mergeCell ref="K46:M46"/>
    <mergeCell ref="N46:P46"/>
    <mergeCell ref="Q46:S46"/>
    <mergeCell ref="T46:V46"/>
    <mergeCell ref="W46:Y46"/>
    <mergeCell ref="Z46:AB46"/>
    <mergeCell ref="AC46:AE46"/>
    <mergeCell ref="AF46:AH46"/>
    <mergeCell ref="AI46:AK46"/>
    <mergeCell ref="AL46:AN46"/>
    <mergeCell ref="B45:D45"/>
    <mergeCell ref="E45:G45"/>
    <mergeCell ref="H45:J45"/>
    <mergeCell ref="W49:Y49"/>
    <mergeCell ref="Z49:AB49"/>
    <mergeCell ref="AC47:AE47"/>
    <mergeCell ref="AF47:AH47"/>
    <mergeCell ref="AI47:AK47"/>
    <mergeCell ref="AL47:AN47"/>
    <mergeCell ref="B48:D48"/>
    <mergeCell ref="E48:G48"/>
    <mergeCell ref="H48:J48"/>
    <mergeCell ref="K48:M48"/>
    <mergeCell ref="N48:P48"/>
    <mergeCell ref="Q48:S48"/>
    <mergeCell ref="T48:V48"/>
    <mergeCell ref="W48:Y48"/>
    <mergeCell ref="Z48:AB48"/>
    <mergeCell ref="AC48:AE48"/>
    <mergeCell ref="AF48:AH48"/>
    <mergeCell ref="AI48:AK48"/>
    <mergeCell ref="AL48:AN48"/>
    <mergeCell ref="B47:D47"/>
    <mergeCell ref="E47:G47"/>
    <mergeCell ref="H47:J47"/>
    <mergeCell ref="K47:M47"/>
    <mergeCell ref="N47:P47"/>
    <mergeCell ref="AC49:AE49"/>
    <mergeCell ref="AF49:AH49"/>
    <mergeCell ref="AI49:AK49"/>
    <mergeCell ref="AL49:AN49"/>
    <mergeCell ref="B50:D51"/>
    <mergeCell ref="E50:G51"/>
    <mergeCell ref="H50:J51"/>
    <mergeCell ref="K50:M51"/>
    <mergeCell ref="N50:P51"/>
    <mergeCell ref="Q50:S51"/>
    <mergeCell ref="T50:V51"/>
    <mergeCell ref="W50:Y51"/>
    <mergeCell ref="Z50:AB51"/>
    <mergeCell ref="AC50:AE51"/>
    <mergeCell ref="AF50:AH51"/>
    <mergeCell ref="AI50:AK51"/>
    <mergeCell ref="AL50:AN51"/>
    <mergeCell ref="B49:D49"/>
    <mergeCell ref="E49:G49"/>
    <mergeCell ref="H49:J49"/>
    <mergeCell ref="K49:M49"/>
    <mergeCell ref="N49:P49"/>
    <mergeCell ref="Q49:S49"/>
    <mergeCell ref="T49:V49"/>
    <mergeCell ref="AL52:AN52"/>
    <mergeCell ref="B53:D53"/>
    <mergeCell ref="E53:G53"/>
    <mergeCell ref="H53:J53"/>
    <mergeCell ref="K53:M53"/>
    <mergeCell ref="N53:P53"/>
    <mergeCell ref="Q53:S53"/>
    <mergeCell ref="T53:V53"/>
    <mergeCell ref="W53:Y53"/>
    <mergeCell ref="Z53:AB53"/>
    <mergeCell ref="AC53:AE53"/>
    <mergeCell ref="AF53:AH53"/>
    <mergeCell ref="AI53:AK53"/>
    <mergeCell ref="AL53:AN53"/>
    <mergeCell ref="B52:D52"/>
    <mergeCell ref="E52:G52"/>
    <mergeCell ref="H52:J52"/>
    <mergeCell ref="K52:M52"/>
    <mergeCell ref="N52:P52"/>
    <mergeCell ref="Q52:S52"/>
    <mergeCell ref="T52:V52"/>
    <mergeCell ref="W52:Y52"/>
    <mergeCell ref="Z52:AB52"/>
    <mergeCell ref="K54:M54"/>
    <mergeCell ref="N54:P54"/>
    <mergeCell ref="Q54:S54"/>
    <mergeCell ref="T54:V54"/>
    <mergeCell ref="W54:Y54"/>
    <mergeCell ref="Z54:AB54"/>
    <mergeCell ref="AC52:AE52"/>
    <mergeCell ref="AF52:AH52"/>
    <mergeCell ref="AI52:AK52"/>
    <mergeCell ref="Q56:S56"/>
    <mergeCell ref="T56:V56"/>
    <mergeCell ref="W56:Y56"/>
    <mergeCell ref="Z56:AB56"/>
    <mergeCell ref="AC54:AE54"/>
    <mergeCell ref="AF54:AH54"/>
    <mergeCell ref="AI54:AK54"/>
    <mergeCell ref="AL54:AN54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AI55:AK55"/>
    <mergeCell ref="AL55:AN55"/>
    <mergeCell ref="B54:D54"/>
    <mergeCell ref="E54:G54"/>
    <mergeCell ref="H54:J54"/>
    <mergeCell ref="W58:Y58"/>
    <mergeCell ref="Z58:AB58"/>
    <mergeCell ref="AC56:AE56"/>
    <mergeCell ref="AF56:AH56"/>
    <mergeCell ref="AI56:AK56"/>
    <mergeCell ref="AL56:AN56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AC57:AE57"/>
    <mergeCell ref="AF57:AH57"/>
    <mergeCell ref="AI57:AK57"/>
    <mergeCell ref="AL57:AN57"/>
    <mergeCell ref="B56:D56"/>
    <mergeCell ref="E56:G56"/>
    <mergeCell ref="H56:J56"/>
    <mergeCell ref="K56:M56"/>
    <mergeCell ref="N56:P56"/>
    <mergeCell ref="AC58:AE58"/>
    <mergeCell ref="AF58:AH58"/>
    <mergeCell ref="AI58:AK58"/>
    <mergeCell ref="AL58:AN58"/>
    <mergeCell ref="B59:D59"/>
    <mergeCell ref="E59:G59"/>
    <mergeCell ref="H59:J59"/>
    <mergeCell ref="K59:M59"/>
    <mergeCell ref="N59:P59"/>
    <mergeCell ref="Q59:S59"/>
    <mergeCell ref="T59:V59"/>
    <mergeCell ref="W59:Y59"/>
    <mergeCell ref="Z59:AB59"/>
    <mergeCell ref="AC59:AE59"/>
    <mergeCell ref="AF59:AH59"/>
    <mergeCell ref="AI59:AK59"/>
    <mergeCell ref="AL59:AN59"/>
    <mergeCell ref="B58:D58"/>
    <mergeCell ref="E58:G58"/>
    <mergeCell ref="H58:J58"/>
    <mergeCell ref="K58:M58"/>
    <mergeCell ref="N58:P58"/>
    <mergeCell ref="Q58:S58"/>
    <mergeCell ref="T58:V58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0:AK60"/>
    <mergeCell ref="AL60:AN60"/>
    <mergeCell ref="A61:A64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AC61:AE61"/>
    <mergeCell ref="AF61:AH61"/>
    <mergeCell ref="AI61:AK61"/>
    <mergeCell ref="AL61:AN61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I62:AK62"/>
    <mergeCell ref="AL62:AN62"/>
    <mergeCell ref="B63:D63"/>
    <mergeCell ref="E63:G63"/>
    <mergeCell ref="H63:J63"/>
    <mergeCell ref="K63:M63"/>
    <mergeCell ref="N63:P63"/>
    <mergeCell ref="Q63:S63"/>
    <mergeCell ref="T63:V63"/>
    <mergeCell ref="W63:Y63"/>
    <mergeCell ref="Z63:AB63"/>
    <mergeCell ref="AC63:AE63"/>
    <mergeCell ref="AF63:AH63"/>
    <mergeCell ref="AI63:AK63"/>
    <mergeCell ref="AL63:AN63"/>
    <mergeCell ref="B64:D64"/>
    <mergeCell ref="E64:G64"/>
    <mergeCell ref="H64:J64"/>
    <mergeCell ref="K64:M64"/>
    <mergeCell ref="N64:P64"/>
    <mergeCell ref="Q64:S64"/>
    <mergeCell ref="T64:V64"/>
    <mergeCell ref="W64:Y64"/>
    <mergeCell ref="Z64:AB64"/>
    <mergeCell ref="A65:A66"/>
    <mergeCell ref="B65:D65"/>
    <mergeCell ref="E65:G65"/>
    <mergeCell ref="H65:J65"/>
    <mergeCell ref="K65:M65"/>
    <mergeCell ref="N65:P65"/>
    <mergeCell ref="Q65:S65"/>
    <mergeCell ref="T65:V65"/>
    <mergeCell ref="W65:Y65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AC66:AE66"/>
    <mergeCell ref="AF66:AH66"/>
    <mergeCell ref="AI66:AK66"/>
    <mergeCell ref="AL66:AN66"/>
    <mergeCell ref="AC64:AE64"/>
    <mergeCell ref="AF64:AH64"/>
    <mergeCell ref="AI64:AK64"/>
    <mergeCell ref="AL64:AN64"/>
    <mergeCell ref="Z65:AB65"/>
    <mergeCell ref="AC65:AE65"/>
    <mergeCell ref="AF65:AH65"/>
    <mergeCell ref="AI65:AK65"/>
    <mergeCell ref="AL65:AN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H63"/>
  <sheetViews>
    <sheetView showGridLines="0" zoomScale="85" zoomScaleNormal="85" workbookViewId="0">
      <pane xSplit="4" ySplit="3" topLeftCell="CB4" activePane="bottomRight" state="frozen"/>
      <selection pane="topRight" activeCell="E1" sqref="E1"/>
      <selection pane="bottomLeft" activeCell="A4" sqref="A4"/>
      <selection pane="bottomRight" activeCell="DF29" sqref="DF29:DH29"/>
    </sheetView>
  </sheetViews>
  <sheetFormatPr defaultRowHeight="12.75" customHeight="1" x14ac:dyDescent="0.2"/>
  <cols>
    <col min="1" max="1" width="15" bestFit="1" customWidth="1"/>
    <col min="2" max="3" width="7.42578125" bestFit="1" customWidth="1"/>
    <col min="4" max="4" width="20.140625" bestFit="1" customWidth="1"/>
    <col min="5" max="5" width="8" bestFit="1" customWidth="1"/>
    <col min="6" max="7" width="7.85546875" bestFit="1" customWidth="1"/>
    <col min="8" max="8" width="8" bestFit="1" customWidth="1"/>
    <col min="9" max="10" width="7.85546875" bestFit="1" customWidth="1"/>
    <col min="11" max="11" width="8" bestFit="1" customWidth="1"/>
    <col min="12" max="13" width="7.85546875" bestFit="1" customWidth="1"/>
    <col min="14" max="14" width="8" bestFit="1" customWidth="1"/>
    <col min="15" max="16" width="7.85546875" bestFit="1" customWidth="1"/>
    <col min="17" max="17" width="8" bestFit="1" customWidth="1"/>
    <col min="18" max="19" width="7.85546875" bestFit="1" customWidth="1"/>
    <col min="20" max="20" width="8" bestFit="1" customWidth="1"/>
    <col min="21" max="22" width="7.85546875" bestFit="1" customWidth="1"/>
    <col min="23" max="23" width="8" bestFit="1" customWidth="1"/>
    <col min="24" max="25" width="7.85546875" bestFit="1" customWidth="1"/>
    <col min="26" max="26" width="8" bestFit="1" customWidth="1"/>
    <col min="27" max="28" width="7.85546875" bestFit="1" customWidth="1"/>
    <col min="29" max="29" width="8" bestFit="1" customWidth="1"/>
    <col min="30" max="31" width="7.85546875" bestFit="1" customWidth="1"/>
    <col min="32" max="32" width="8" bestFit="1" customWidth="1"/>
    <col min="33" max="34" width="7.85546875" bestFit="1" customWidth="1"/>
    <col min="35" max="35" width="8" bestFit="1" customWidth="1"/>
    <col min="36" max="37" width="7.85546875" bestFit="1" customWidth="1"/>
    <col min="38" max="38" width="8" bestFit="1" customWidth="1"/>
    <col min="39" max="40" width="7.85546875" bestFit="1" customWidth="1"/>
    <col min="41" max="41" width="8" bestFit="1" customWidth="1"/>
    <col min="42" max="43" width="7.85546875" bestFit="1" customWidth="1"/>
    <col min="44" max="44" width="8" bestFit="1" customWidth="1"/>
    <col min="45" max="46" width="7.85546875" bestFit="1" customWidth="1"/>
    <col min="47" max="47" width="8" bestFit="1" customWidth="1"/>
    <col min="48" max="49" width="7.85546875" bestFit="1" customWidth="1"/>
    <col min="50" max="50" width="8" bestFit="1" customWidth="1"/>
    <col min="51" max="55" width="7.85546875" bestFit="1" customWidth="1"/>
    <col min="56" max="56" width="8" bestFit="1" customWidth="1"/>
    <col min="57" max="112" width="7.85546875" bestFit="1" customWidth="1"/>
  </cols>
  <sheetData>
    <row r="1" spans="1:112" ht="26.25" customHeight="1" thickBot="1" x14ac:dyDescent="0.25">
      <c r="A1" s="54" t="s">
        <v>31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</row>
    <row r="2" spans="1:112" ht="13.5" thickBot="1" x14ac:dyDescent="0.25">
      <c r="A2" s="50" t="s">
        <v>2</v>
      </c>
      <c r="B2" s="71"/>
      <c r="C2" s="71"/>
      <c r="D2" s="72"/>
      <c r="E2" s="47" t="s">
        <v>57</v>
      </c>
      <c r="F2" s="48"/>
      <c r="G2" s="48"/>
      <c r="H2" s="48"/>
      <c r="I2" s="48"/>
      <c r="J2" s="48"/>
      <c r="K2" s="48"/>
      <c r="L2" s="48"/>
      <c r="M2" s="49"/>
      <c r="N2" s="47" t="s">
        <v>58</v>
      </c>
      <c r="O2" s="48"/>
      <c r="P2" s="48"/>
      <c r="Q2" s="48"/>
      <c r="R2" s="48"/>
      <c r="S2" s="48"/>
      <c r="T2" s="48"/>
      <c r="U2" s="48"/>
      <c r="V2" s="49"/>
      <c r="W2" s="47" t="s">
        <v>59</v>
      </c>
      <c r="X2" s="48"/>
      <c r="Y2" s="48"/>
      <c r="Z2" s="48"/>
      <c r="AA2" s="48"/>
      <c r="AB2" s="48"/>
      <c r="AC2" s="48"/>
      <c r="AD2" s="48"/>
      <c r="AE2" s="49"/>
      <c r="AF2" s="47" t="s">
        <v>60</v>
      </c>
      <c r="AG2" s="48"/>
      <c r="AH2" s="48"/>
      <c r="AI2" s="48"/>
      <c r="AJ2" s="48"/>
      <c r="AK2" s="48"/>
      <c r="AL2" s="48"/>
      <c r="AM2" s="48"/>
      <c r="AN2" s="49"/>
      <c r="AO2" s="47" t="s">
        <v>61</v>
      </c>
      <c r="AP2" s="48"/>
      <c r="AQ2" s="48"/>
      <c r="AR2" s="48"/>
      <c r="AS2" s="48"/>
      <c r="AT2" s="48"/>
      <c r="AU2" s="48"/>
      <c r="AV2" s="48"/>
      <c r="AW2" s="49"/>
      <c r="AX2" s="47" t="s">
        <v>62</v>
      </c>
      <c r="AY2" s="48"/>
      <c r="AZ2" s="48"/>
      <c r="BA2" s="48"/>
      <c r="BB2" s="48"/>
      <c r="BC2" s="48"/>
      <c r="BD2" s="48"/>
      <c r="BE2" s="48"/>
      <c r="BF2" s="49"/>
      <c r="BG2" s="47" t="s">
        <v>63</v>
      </c>
      <c r="BH2" s="48"/>
      <c r="BI2" s="48"/>
      <c r="BJ2" s="48"/>
      <c r="BK2" s="48"/>
      <c r="BL2" s="48"/>
      <c r="BM2" s="48"/>
      <c r="BN2" s="48"/>
      <c r="BO2" s="49"/>
      <c r="BP2" s="47" t="s">
        <v>64</v>
      </c>
      <c r="BQ2" s="48"/>
      <c r="BR2" s="48"/>
      <c r="BS2" s="48"/>
      <c r="BT2" s="48"/>
      <c r="BU2" s="48"/>
      <c r="BV2" s="48"/>
      <c r="BW2" s="48"/>
      <c r="BX2" s="49"/>
      <c r="BY2" s="47" t="s">
        <v>65</v>
      </c>
      <c r="BZ2" s="48"/>
      <c r="CA2" s="48"/>
      <c r="CB2" s="48"/>
      <c r="CC2" s="48"/>
      <c r="CD2" s="48"/>
      <c r="CE2" s="48"/>
      <c r="CF2" s="48"/>
      <c r="CG2" s="49"/>
      <c r="CH2" s="47" t="s">
        <v>54</v>
      </c>
      <c r="CI2" s="48"/>
      <c r="CJ2" s="48"/>
      <c r="CK2" s="48"/>
      <c r="CL2" s="48"/>
      <c r="CM2" s="48"/>
      <c r="CN2" s="48"/>
      <c r="CO2" s="48"/>
      <c r="CP2" s="49"/>
      <c r="CQ2" s="47" t="s">
        <v>67</v>
      </c>
      <c r="CR2" s="48"/>
      <c r="CS2" s="48"/>
      <c r="CT2" s="48"/>
      <c r="CU2" s="48"/>
      <c r="CV2" s="48"/>
      <c r="CW2" s="48"/>
      <c r="CX2" s="48"/>
      <c r="CY2" s="49"/>
      <c r="CZ2" s="47" t="s">
        <v>68</v>
      </c>
      <c r="DA2" s="48"/>
      <c r="DB2" s="48"/>
      <c r="DC2" s="48"/>
      <c r="DD2" s="48"/>
      <c r="DE2" s="48"/>
      <c r="DF2" s="48"/>
      <c r="DG2" s="48"/>
      <c r="DH2" s="49"/>
    </row>
    <row r="3" spans="1:112" ht="13.5" thickBot="1" x14ac:dyDescent="0.25">
      <c r="A3" s="63"/>
      <c r="B3" s="73"/>
      <c r="C3" s="73"/>
      <c r="D3" s="74"/>
      <c r="E3" s="75" t="s">
        <v>32</v>
      </c>
      <c r="F3" s="73"/>
      <c r="G3" s="74"/>
      <c r="H3" s="75" t="s">
        <v>33</v>
      </c>
      <c r="I3" s="73"/>
      <c r="J3" s="74"/>
      <c r="K3" s="75" t="s">
        <v>49</v>
      </c>
      <c r="L3" s="73"/>
      <c r="M3" s="74"/>
      <c r="N3" s="75" t="s">
        <v>32</v>
      </c>
      <c r="O3" s="73"/>
      <c r="P3" s="74"/>
      <c r="Q3" s="75" t="s">
        <v>33</v>
      </c>
      <c r="R3" s="73"/>
      <c r="S3" s="74"/>
      <c r="T3" s="75" t="s">
        <v>49</v>
      </c>
      <c r="U3" s="73"/>
      <c r="V3" s="74"/>
      <c r="W3" s="75" t="s">
        <v>32</v>
      </c>
      <c r="X3" s="73"/>
      <c r="Y3" s="74"/>
      <c r="Z3" s="75" t="s">
        <v>33</v>
      </c>
      <c r="AA3" s="73"/>
      <c r="AB3" s="74"/>
      <c r="AC3" s="75" t="s">
        <v>34</v>
      </c>
      <c r="AD3" s="73"/>
      <c r="AE3" s="74"/>
      <c r="AF3" s="75" t="s">
        <v>32</v>
      </c>
      <c r="AG3" s="73"/>
      <c r="AH3" s="74"/>
      <c r="AI3" s="75" t="s">
        <v>33</v>
      </c>
      <c r="AJ3" s="73"/>
      <c r="AK3" s="74"/>
      <c r="AL3" s="75" t="s">
        <v>34</v>
      </c>
      <c r="AM3" s="73"/>
      <c r="AN3" s="74"/>
      <c r="AO3" s="75" t="s">
        <v>32</v>
      </c>
      <c r="AP3" s="73"/>
      <c r="AQ3" s="74"/>
      <c r="AR3" s="75" t="s">
        <v>33</v>
      </c>
      <c r="AS3" s="73"/>
      <c r="AT3" s="74"/>
      <c r="AU3" s="75" t="s">
        <v>49</v>
      </c>
      <c r="AV3" s="73"/>
      <c r="AW3" s="74"/>
      <c r="AX3" s="75" t="s">
        <v>32</v>
      </c>
      <c r="AY3" s="73"/>
      <c r="AZ3" s="74"/>
      <c r="BA3" s="75" t="s">
        <v>33</v>
      </c>
      <c r="BB3" s="73"/>
      <c r="BC3" s="74"/>
      <c r="BD3" s="75" t="s">
        <v>49</v>
      </c>
      <c r="BE3" s="73"/>
      <c r="BF3" s="74"/>
      <c r="BG3" s="75" t="s">
        <v>32</v>
      </c>
      <c r="BH3" s="73"/>
      <c r="BI3" s="74"/>
      <c r="BJ3" s="75" t="s">
        <v>33</v>
      </c>
      <c r="BK3" s="73"/>
      <c r="BL3" s="74"/>
      <c r="BM3" s="75" t="s">
        <v>49</v>
      </c>
      <c r="BN3" s="73"/>
      <c r="BO3" s="74"/>
      <c r="BP3" s="75" t="s">
        <v>32</v>
      </c>
      <c r="BQ3" s="73"/>
      <c r="BR3" s="74"/>
      <c r="BS3" s="75" t="s">
        <v>33</v>
      </c>
      <c r="BT3" s="73"/>
      <c r="BU3" s="74"/>
      <c r="BV3" s="75" t="s">
        <v>49</v>
      </c>
      <c r="BW3" s="73"/>
      <c r="BX3" s="74"/>
      <c r="BY3" s="75" t="s">
        <v>32</v>
      </c>
      <c r="BZ3" s="73"/>
      <c r="CA3" s="74"/>
      <c r="CB3" s="75" t="s">
        <v>33</v>
      </c>
      <c r="CC3" s="73"/>
      <c r="CD3" s="74"/>
      <c r="CE3" s="75" t="s">
        <v>49</v>
      </c>
      <c r="CF3" s="73"/>
      <c r="CG3" s="74"/>
      <c r="CH3" s="75" t="s">
        <v>32</v>
      </c>
      <c r="CI3" s="73"/>
      <c r="CJ3" s="74"/>
      <c r="CK3" s="75" t="s">
        <v>33</v>
      </c>
      <c r="CL3" s="73"/>
      <c r="CM3" s="74"/>
      <c r="CN3" s="75" t="s">
        <v>49</v>
      </c>
      <c r="CO3" s="73"/>
      <c r="CP3" s="74"/>
      <c r="CQ3" s="75" t="s">
        <v>32</v>
      </c>
      <c r="CR3" s="73"/>
      <c r="CS3" s="74"/>
      <c r="CT3" s="75" t="s">
        <v>33</v>
      </c>
      <c r="CU3" s="73"/>
      <c r="CV3" s="74"/>
      <c r="CW3" s="75" t="s">
        <v>49</v>
      </c>
      <c r="CX3" s="73"/>
      <c r="CY3" s="74"/>
      <c r="CZ3" s="75" t="s">
        <v>32</v>
      </c>
      <c r="DA3" s="73"/>
      <c r="DB3" s="74"/>
      <c r="DC3" s="75" t="s">
        <v>33</v>
      </c>
      <c r="DD3" s="73"/>
      <c r="DE3" s="74"/>
      <c r="DF3" s="75" t="s">
        <v>49</v>
      </c>
      <c r="DG3" s="73"/>
      <c r="DH3" s="74"/>
    </row>
    <row r="4" spans="1:112" ht="13.5" thickBot="1" x14ac:dyDescent="0.25">
      <c r="A4" s="2" t="s">
        <v>25</v>
      </c>
      <c r="B4" s="70" t="s">
        <v>35</v>
      </c>
      <c r="C4" s="38" t="s">
        <v>36</v>
      </c>
      <c r="D4" s="42"/>
      <c r="E4" s="22">
        <v>2850</v>
      </c>
      <c r="F4" s="45"/>
      <c r="G4" s="46"/>
      <c r="H4" s="22">
        <v>2548</v>
      </c>
      <c r="I4" s="45"/>
      <c r="J4" s="46"/>
      <c r="K4" s="22">
        <v>5398</v>
      </c>
      <c r="L4" s="45"/>
      <c r="M4" s="46"/>
      <c r="N4" s="22">
        <v>2064</v>
      </c>
      <c r="O4" s="45"/>
      <c r="P4" s="46"/>
      <c r="Q4" s="22">
        <v>3542</v>
      </c>
      <c r="R4" s="45"/>
      <c r="S4" s="46"/>
      <c r="T4" s="22">
        <v>5606</v>
      </c>
      <c r="U4" s="45"/>
      <c r="V4" s="46"/>
      <c r="W4" s="22">
        <v>1868</v>
      </c>
      <c r="X4" s="45"/>
      <c r="Y4" s="46"/>
      <c r="Z4" s="22">
        <v>2240</v>
      </c>
      <c r="AA4" s="45"/>
      <c r="AB4" s="46"/>
      <c r="AC4" s="22">
        <v>4108</v>
      </c>
      <c r="AD4" s="45"/>
      <c r="AE4" s="46"/>
      <c r="AF4" s="22">
        <v>2245</v>
      </c>
      <c r="AG4" s="45"/>
      <c r="AH4" s="46"/>
      <c r="AI4" s="22">
        <v>1282</v>
      </c>
      <c r="AJ4" s="45"/>
      <c r="AK4" s="46"/>
      <c r="AL4" s="22">
        <v>3527</v>
      </c>
      <c r="AM4" s="45"/>
      <c r="AN4" s="46"/>
      <c r="AO4" s="22">
        <v>2580</v>
      </c>
      <c r="AP4" s="45"/>
      <c r="AQ4" s="46"/>
      <c r="AR4" s="22">
        <v>1572</v>
      </c>
      <c r="AS4" s="45"/>
      <c r="AT4" s="46"/>
      <c r="AU4" s="22">
        <v>4152</v>
      </c>
      <c r="AV4" s="45"/>
      <c r="AW4" s="46"/>
      <c r="AX4" s="22">
        <v>2015</v>
      </c>
      <c r="AY4" s="45"/>
      <c r="AZ4" s="46"/>
      <c r="BA4" s="22">
        <v>1802</v>
      </c>
      <c r="BB4" s="45"/>
      <c r="BC4" s="46"/>
      <c r="BD4" s="22">
        <v>3817</v>
      </c>
      <c r="BE4" s="45"/>
      <c r="BF4" s="46"/>
      <c r="BG4" s="22">
        <v>2017</v>
      </c>
      <c r="BH4" s="45"/>
      <c r="BI4" s="46"/>
      <c r="BJ4" s="22">
        <v>1740</v>
      </c>
      <c r="BK4" s="45"/>
      <c r="BL4" s="46"/>
      <c r="BM4" s="22">
        <v>3757</v>
      </c>
      <c r="BN4" s="45"/>
      <c r="BO4" s="46"/>
      <c r="BP4" s="22">
        <v>878</v>
      </c>
      <c r="BQ4" s="45"/>
      <c r="BR4" s="46"/>
      <c r="BS4" s="22">
        <v>1088</v>
      </c>
      <c r="BT4" s="45"/>
      <c r="BU4" s="46"/>
      <c r="BV4" s="22">
        <v>1966</v>
      </c>
      <c r="BW4" s="45"/>
      <c r="BX4" s="46"/>
      <c r="BY4" s="22">
        <v>1598</v>
      </c>
      <c r="BZ4" s="45"/>
      <c r="CA4" s="46"/>
      <c r="CB4" s="22">
        <v>1994</v>
      </c>
      <c r="CC4" s="45"/>
      <c r="CD4" s="46"/>
      <c r="CE4" s="22">
        <v>3592</v>
      </c>
      <c r="CF4" s="45"/>
      <c r="CG4" s="46"/>
      <c r="CH4" s="22">
        <v>1751</v>
      </c>
      <c r="CI4" s="45"/>
      <c r="CJ4" s="46"/>
      <c r="CK4" s="22">
        <v>2298</v>
      </c>
      <c r="CL4" s="45"/>
      <c r="CM4" s="46"/>
      <c r="CN4" s="22">
        <v>4049</v>
      </c>
      <c r="CO4" s="45"/>
      <c r="CP4" s="46"/>
      <c r="CQ4" s="22">
        <v>1982</v>
      </c>
      <c r="CR4" s="45"/>
      <c r="CS4" s="46"/>
      <c r="CT4" s="22">
        <v>2730.8</v>
      </c>
      <c r="CU4" s="45"/>
      <c r="CV4" s="46"/>
      <c r="CW4" s="22">
        <v>4712.8</v>
      </c>
      <c r="CX4" s="45"/>
      <c r="CY4" s="53"/>
      <c r="CZ4" s="22">
        <v>2607</v>
      </c>
      <c r="DA4" s="45"/>
      <c r="DB4" s="46"/>
      <c r="DC4" s="22">
        <v>2364.3000000000002</v>
      </c>
      <c r="DD4" s="45"/>
      <c r="DE4" s="46"/>
      <c r="DF4" s="80">
        <v>4971.3</v>
      </c>
      <c r="DG4" s="83"/>
      <c r="DH4" s="84"/>
    </row>
    <row r="5" spans="1:112" x14ac:dyDescent="0.2">
      <c r="A5" s="3" t="s">
        <v>4</v>
      </c>
      <c r="B5" s="68"/>
      <c r="C5" s="43"/>
      <c r="D5" s="44"/>
      <c r="E5" s="43"/>
      <c r="F5" s="23"/>
      <c r="G5" s="24"/>
      <c r="H5" s="43"/>
      <c r="I5" s="23"/>
      <c r="J5" s="24"/>
      <c r="K5" s="43"/>
      <c r="L5" s="23"/>
      <c r="M5" s="24"/>
      <c r="N5" s="43"/>
      <c r="O5" s="23"/>
      <c r="P5" s="24"/>
      <c r="Q5" s="43"/>
      <c r="R5" s="23"/>
      <c r="S5" s="24"/>
      <c r="T5" s="43"/>
      <c r="U5" s="23"/>
      <c r="V5" s="24"/>
      <c r="W5" s="43"/>
      <c r="X5" s="23"/>
      <c r="Y5" s="24"/>
      <c r="Z5" s="43"/>
      <c r="AA5" s="23"/>
      <c r="AB5" s="24"/>
      <c r="AC5" s="43"/>
      <c r="AD5" s="23"/>
      <c r="AE5" s="24"/>
      <c r="AF5" s="43"/>
      <c r="AG5" s="23"/>
      <c r="AH5" s="24"/>
      <c r="AI5" s="43"/>
      <c r="AJ5" s="23"/>
      <c r="AK5" s="24"/>
      <c r="AL5" s="43"/>
      <c r="AM5" s="23"/>
      <c r="AN5" s="24"/>
      <c r="AO5" s="43"/>
      <c r="AP5" s="23"/>
      <c r="AQ5" s="24"/>
      <c r="AR5" s="43"/>
      <c r="AS5" s="23"/>
      <c r="AT5" s="24"/>
      <c r="AU5" s="43"/>
      <c r="AV5" s="23"/>
      <c r="AW5" s="24"/>
      <c r="AX5" s="43"/>
      <c r="AY5" s="23"/>
      <c r="AZ5" s="24"/>
      <c r="BA5" s="43"/>
      <c r="BB5" s="23"/>
      <c r="BC5" s="24"/>
      <c r="BD5" s="43"/>
      <c r="BE5" s="23"/>
      <c r="BF5" s="24"/>
      <c r="BG5" s="43"/>
      <c r="BH5" s="23"/>
      <c r="BI5" s="24"/>
      <c r="BJ5" s="43"/>
      <c r="BK5" s="23"/>
      <c r="BL5" s="24"/>
      <c r="BM5" s="43"/>
      <c r="BN5" s="23"/>
      <c r="BO5" s="24"/>
      <c r="BP5" s="43"/>
      <c r="BQ5" s="23"/>
      <c r="BR5" s="24"/>
      <c r="BS5" s="43"/>
      <c r="BT5" s="23"/>
      <c r="BU5" s="24"/>
      <c r="BV5" s="43"/>
      <c r="BW5" s="23"/>
      <c r="BX5" s="24"/>
      <c r="BY5" s="43"/>
      <c r="BZ5" s="23"/>
      <c r="CA5" s="24"/>
      <c r="CB5" s="43"/>
      <c r="CC5" s="23"/>
      <c r="CD5" s="24"/>
      <c r="CE5" s="43"/>
      <c r="CF5" s="23"/>
      <c r="CG5" s="24"/>
      <c r="CH5" s="43"/>
      <c r="CI5" s="23"/>
      <c r="CJ5" s="24"/>
      <c r="CK5" s="43"/>
      <c r="CL5" s="23"/>
      <c r="CM5" s="24"/>
      <c r="CN5" s="43"/>
      <c r="CO5" s="23"/>
      <c r="CP5" s="24"/>
      <c r="CQ5" s="43"/>
      <c r="CR5" s="23"/>
      <c r="CS5" s="24"/>
      <c r="CT5" s="43"/>
      <c r="CU5" s="23"/>
      <c r="CV5" s="24"/>
      <c r="CW5" s="43"/>
      <c r="CX5" s="23"/>
      <c r="CY5" s="44"/>
      <c r="CZ5" s="43"/>
      <c r="DA5" s="23"/>
      <c r="DB5" s="24"/>
      <c r="DC5" s="43"/>
      <c r="DD5" s="23"/>
      <c r="DE5" s="24"/>
      <c r="DF5" s="85"/>
      <c r="DG5" s="81"/>
      <c r="DH5" s="82"/>
    </row>
    <row r="6" spans="1:112" x14ac:dyDescent="0.2">
      <c r="A6" s="8"/>
      <c r="B6" s="68"/>
      <c r="C6" s="67" t="s">
        <v>37</v>
      </c>
      <c r="D6" s="7" t="s">
        <v>38</v>
      </c>
      <c r="E6" s="22">
        <v>481</v>
      </c>
      <c r="F6" s="23"/>
      <c r="G6" s="24"/>
      <c r="H6" s="22">
        <v>2154</v>
      </c>
      <c r="I6" s="23"/>
      <c r="J6" s="24"/>
      <c r="K6" s="22">
        <v>2635</v>
      </c>
      <c r="L6" s="23"/>
      <c r="M6" s="24"/>
      <c r="N6" s="22">
        <v>520</v>
      </c>
      <c r="O6" s="23"/>
      <c r="P6" s="24"/>
      <c r="Q6" s="22">
        <v>2550</v>
      </c>
      <c r="R6" s="23"/>
      <c r="S6" s="24"/>
      <c r="T6" s="22">
        <v>3070</v>
      </c>
      <c r="U6" s="23"/>
      <c r="V6" s="24"/>
      <c r="W6" s="22">
        <v>450</v>
      </c>
      <c r="X6" s="23"/>
      <c r="Y6" s="24"/>
      <c r="Z6" s="22">
        <v>2018</v>
      </c>
      <c r="AA6" s="23"/>
      <c r="AB6" s="24"/>
      <c r="AC6" s="22">
        <v>2468</v>
      </c>
      <c r="AD6" s="23"/>
      <c r="AE6" s="24"/>
      <c r="AF6" s="22">
        <v>864</v>
      </c>
      <c r="AG6" s="23"/>
      <c r="AH6" s="24"/>
      <c r="AI6" s="22">
        <v>3738</v>
      </c>
      <c r="AJ6" s="23"/>
      <c r="AK6" s="24"/>
      <c r="AL6" s="22">
        <v>4602</v>
      </c>
      <c r="AM6" s="23"/>
      <c r="AN6" s="24"/>
      <c r="AO6" s="22">
        <v>716</v>
      </c>
      <c r="AP6" s="23"/>
      <c r="AQ6" s="24"/>
      <c r="AR6" s="22">
        <v>4218</v>
      </c>
      <c r="AS6" s="23"/>
      <c r="AT6" s="24"/>
      <c r="AU6" s="22">
        <v>4934</v>
      </c>
      <c r="AV6" s="23"/>
      <c r="AW6" s="24"/>
      <c r="AX6" s="22">
        <v>701</v>
      </c>
      <c r="AY6" s="23"/>
      <c r="AZ6" s="24"/>
      <c r="BA6" s="22">
        <v>3734</v>
      </c>
      <c r="BB6" s="23"/>
      <c r="BC6" s="24"/>
      <c r="BD6" s="22">
        <v>4435</v>
      </c>
      <c r="BE6" s="23"/>
      <c r="BF6" s="24"/>
      <c r="BG6" s="22">
        <v>895.5</v>
      </c>
      <c r="BH6" s="23"/>
      <c r="BI6" s="24"/>
      <c r="BJ6" s="22">
        <v>5292</v>
      </c>
      <c r="BK6" s="23"/>
      <c r="BL6" s="24"/>
      <c r="BM6" s="22">
        <v>6187.5</v>
      </c>
      <c r="BN6" s="23"/>
      <c r="BO6" s="24"/>
      <c r="BP6" s="22">
        <v>1118</v>
      </c>
      <c r="BQ6" s="23"/>
      <c r="BR6" s="24"/>
      <c r="BS6" s="22">
        <v>5500.3</v>
      </c>
      <c r="BT6" s="23"/>
      <c r="BU6" s="24"/>
      <c r="BV6" s="22">
        <v>6618.3</v>
      </c>
      <c r="BW6" s="23"/>
      <c r="BX6" s="24"/>
      <c r="BY6" s="22">
        <v>852</v>
      </c>
      <c r="BZ6" s="23"/>
      <c r="CA6" s="24"/>
      <c r="CB6" s="22">
        <v>4470</v>
      </c>
      <c r="CC6" s="23"/>
      <c r="CD6" s="24"/>
      <c r="CE6" s="22">
        <v>5322</v>
      </c>
      <c r="CF6" s="23"/>
      <c r="CG6" s="24"/>
      <c r="CH6" s="22">
        <v>1044</v>
      </c>
      <c r="CI6" s="23"/>
      <c r="CJ6" s="24"/>
      <c r="CK6" s="22">
        <v>4166</v>
      </c>
      <c r="CL6" s="23"/>
      <c r="CM6" s="24"/>
      <c r="CN6" s="22">
        <v>5210</v>
      </c>
      <c r="CO6" s="23"/>
      <c r="CP6" s="24"/>
      <c r="CQ6" s="22">
        <v>1052</v>
      </c>
      <c r="CR6" s="23"/>
      <c r="CS6" s="24"/>
      <c r="CT6" s="22">
        <v>4689</v>
      </c>
      <c r="CU6" s="23"/>
      <c r="CV6" s="24"/>
      <c r="CW6" s="22">
        <v>5741</v>
      </c>
      <c r="CX6" s="23"/>
      <c r="CY6" s="44"/>
      <c r="CZ6" s="22">
        <v>859</v>
      </c>
      <c r="DA6" s="23"/>
      <c r="DB6" s="24"/>
      <c r="DC6" s="22">
        <v>3838</v>
      </c>
      <c r="DD6" s="23"/>
      <c r="DE6" s="24"/>
      <c r="DF6" s="80">
        <v>4697</v>
      </c>
      <c r="DG6" s="81"/>
      <c r="DH6" s="82"/>
    </row>
    <row r="7" spans="1:112" x14ac:dyDescent="0.2">
      <c r="A7" s="8"/>
      <c r="B7" s="68"/>
      <c r="C7" s="68"/>
      <c r="D7" s="7" t="s">
        <v>39</v>
      </c>
      <c r="E7" s="22">
        <v>711</v>
      </c>
      <c r="F7" s="23"/>
      <c r="G7" s="24"/>
      <c r="H7" s="22">
        <v>5964</v>
      </c>
      <c r="I7" s="23"/>
      <c r="J7" s="24"/>
      <c r="K7" s="22">
        <v>6675</v>
      </c>
      <c r="L7" s="23"/>
      <c r="M7" s="24"/>
      <c r="N7" s="22">
        <v>891</v>
      </c>
      <c r="O7" s="23"/>
      <c r="P7" s="24"/>
      <c r="Q7" s="22">
        <v>7404</v>
      </c>
      <c r="R7" s="23"/>
      <c r="S7" s="24"/>
      <c r="T7" s="22">
        <v>8295</v>
      </c>
      <c r="U7" s="23"/>
      <c r="V7" s="24"/>
      <c r="W7" s="22">
        <v>831</v>
      </c>
      <c r="X7" s="23"/>
      <c r="Y7" s="24"/>
      <c r="Z7" s="22">
        <v>7134</v>
      </c>
      <c r="AA7" s="23"/>
      <c r="AB7" s="24"/>
      <c r="AC7" s="22">
        <v>7965</v>
      </c>
      <c r="AD7" s="23"/>
      <c r="AE7" s="24"/>
      <c r="AF7" s="22">
        <v>1010</v>
      </c>
      <c r="AG7" s="23"/>
      <c r="AH7" s="24"/>
      <c r="AI7" s="22">
        <v>8098</v>
      </c>
      <c r="AJ7" s="23"/>
      <c r="AK7" s="24"/>
      <c r="AL7" s="22">
        <v>9108</v>
      </c>
      <c r="AM7" s="23"/>
      <c r="AN7" s="24"/>
      <c r="AO7" s="22">
        <v>993</v>
      </c>
      <c r="AP7" s="23"/>
      <c r="AQ7" s="24"/>
      <c r="AR7" s="22">
        <v>8810</v>
      </c>
      <c r="AS7" s="23"/>
      <c r="AT7" s="24"/>
      <c r="AU7" s="22">
        <v>9803</v>
      </c>
      <c r="AV7" s="23"/>
      <c r="AW7" s="24"/>
      <c r="AX7" s="22">
        <v>912</v>
      </c>
      <c r="AY7" s="23"/>
      <c r="AZ7" s="24"/>
      <c r="BA7" s="22">
        <v>7704</v>
      </c>
      <c r="BB7" s="23"/>
      <c r="BC7" s="24"/>
      <c r="BD7" s="22">
        <v>8616</v>
      </c>
      <c r="BE7" s="23"/>
      <c r="BF7" s="24"/>
      <c r="BG7" s="22">
        <v>1136</v>
      </c>
      <c r="BH7" s="23"/>
      <c r="BI7" s="24"/>
      <c r="BJ7" s="22">
        <v>7948</v>
      </c>
      <c r="BK7" s="23"/>
      <c r="BL7" s="24"/>
      <c r="BM7" s="22">
        <v>9084</v>
      </c>
      <c r="BN7" s="23"/>
      <c r="BO7" s="24"/>
      <c r="BP7" s="22">
        <v>751</v>
      </c>
      <c r="BQ7" s="23"/>
      <c r="BR7" s="24"/>
      <c r="BS7" s="22">
        <v>5084</v>
      </c>
      <c r="BT7" s="23"/>
      <c r="BU7" s="24"/>
      <c r="BV7" s="22">
        <v>5835</v>
      </c>
      <c r="BW7" s="23"/>
      <c r="BX7" s="24"/>
      <c r="BY7" s="22">
        <v>788</v>
      </c>
      <c r="BZ7" s="23"/>
      <c r="CA7" s="24"/>
      <c r="CB7" s="22">
        <v>5322</v>
      </c>
      <c r="CC7" s="23"/>
      <c r="CD7" s="24"/>
      <c r="CE7" s="22">
        <v>6110</v>
      </c>
      <c r="CF7" s="23"/>
      <c r="CG7" s="24"/>
      <c r="CH7" s="22">
        <v>672</v>
      </c>
      <c r="CI7" s="23"/>
      <c r="CJ7" s="24"/>
      <c r="CK7" s="22">
        <v>4778</v>
      </c>
      <c r="CL7" s="23"/>
      <c r="CM7" s="24"/>
      <c r="CN7" s="22">
        <v>5450</v>
      </c>
      <c r="CO7" s="23"/>
      <c r="CP7" s="24"/>
      <c r="CQ7" s="22">
        <v>825</v>
      </c>
      <c r="CR7" s="23"/>
      <c r="CS7" s="24"/>
      <c r="CT7" s="22">
        <v>6598</v>
      </c>
      <c r="CU7" s="23"/>
      <c r="CV7" s="24"/>
      <c r="CW7" s="22">
        <v>7423</v>
      </c>
      <c r="CX7" s="23"/>
      <c r="CY7" s="44"/>
      <c r="CZ7" s="22">
        <v>628</v>
      </c>
      <c r="DA7" s="23"/>
      <c r="DB7" s="24"/>
      <c r="DC7" s="22">
        <v>4374</v>
      </c>
      <c r="DD7" s="23"/>
      <c r="DE7" s="24"/>
      <c r="DF7" s="80">
        <v>5002</v>
      </c>
      <c r="DG7" s="81"/>
      <c r="DH7" s="82"/>
    </row>
    <row r="8" spans="1:112" x14ac:dyDescent="0.2">
      <c r="A8" s="8"/>
      <c r="B8" s="68"/>
      <c r="C8" s="68"/>
      <c r="D8" s="7" t="s">
        <v>9</v>
      </c>
      <c r="E8" s="22">
        <v>2412</v>
      </c>
      <c r="F8" s="23"/>
      <c r="G8" s="24"/>
      <c r="H8" s="22">
        <v>2772</v>
      </c>
      <c r="I8" s="23"/>
      <c r="J8" s="24"/>
      <c r="K8" s="22">
        <v>5184</v>
      </c>
      <c r="L8" s="23"/>
      <c r="M8" s="24"/>
      <c r="N8" s="22">
        <v>2641</v>
      </c>
      <c r="O8" s="23"/>
      <c r="P8" s="24"/>
      <c r="Q8" s="22">
        <v>3474</v>
      </c>
      <c r="R8" s="23"/>
      <c r="S8" s="24"/>
      <c r="T8" s="22">
        <v>6115</v>
      </c>
      <c r="U8" s="23"/>
      <c r="V8" s="24"/>
      <c r="W8" s="22">
        <v>2535</v>
      </c>
      <c r="X8" s="23"/>
      <c r="Y8" s="24"/>
      <c r="Z8" s="22">
        <v>3408.3</v>
      </c>
      <c r="AA8" s="23"/>
      <c r="AB8" s="24"/>
      <c r="AC8" s="22">
        <v>5943.3</v>
      </c>
      <c r="AD8" s="23"/>
      <c r="AE8" s="24"/>
      <c r="AF8" s="22">
        <v>2769</v>
      </c>
      <c r="AG8" s="23"/>
      <c r="AH8" s="24"/>
      <c r="AI8" s="22">
        <v>3678</v>
      </c>
      <c r="AJ8" s="23"/>
      <c r="AK8" s="24"/>
      <c r="AL8" s="22">
        <v>6447</v>
      </c>
      <c r="AM8" s="23"/>
      <c r="AN8" s="24"/>
      <c r="AO8" s="22">
        <v>2762</v>
      </c>
      <c r="AP8" s="23"/>
      <c r="AQ8" s="24"/>
      <c r="AR8" s="22">
        <v>3950.3</v>
      </c>
      <c r="AS8" s="23"/>
      <c r="AT8" s="24"/>
      <c r="AU8" s="22">
        <v>6712.3</v>
      </c>
      <c r="AV8" s="23"/>
      <c r="AW8" s="24"/>
      <c r="AX8" s="22">
        <v>2771</v>
      </c>
      <c r="AY8" s="23"/>
      <c r="AZ8" s="24"/>
      <c r="BA8" s="22">
        <v>3438</v>
      </c>
      <c r="BB8" s="23"/>
      <c r="BC8" s="24"/>
      <c r="BD8" s="22">
        <v>6209</v>
      </c>
      <c r="BE8" s="23"/>
      <c r="BF8" s="24"/>
      <c r="BG8" s="22">
        <v>2740</v>
      </c>
      <c r="BH8" s="23"/>
      <c r="BI8" s="24"/>
      <c r="BJ8" s="22">
        <v>3414</v>
      </c>
      <c r="BK8" s="23"/>
      <c r="BL8" s="24"/>
      <c r="BM8" s="22">
        <v>6154</v>
      </c>
      <c r="BN8" s="23"/>
      <c r="BO8" s="24"/>
      <c r="BP8" s="22">
        <v>2327</v>
      </c>
      <c r="BQ8" s="23"/>
      <c r="BR8" s="24"/>
      <c r="BS8" s="22">
        <v>2572</v>
      </c>
      <c r="BT8" s="23"/>
      <c r="BU8" s="24"/>
      <c r="BV8" s="22">
        <v>4899</v>
      </c>
      <c r="BW8" s="23"/>
      <c r="BX8" s="24"/>
      <c r="BY8" s="22">
        <v>2790</v>
      </c>
      <c r="BZ8" s="23"/>
      <c r="CA8" s="24"/>
      <c r="CB8" s="22">
        <v>3256</v>
      </c>
      <c r="CC8" s="23"/>
      <c r="CD8" s="24"/>
      <c r="CE8" s="22">
        <v>6046</v>
      </c>
      <c r="CF8" s="23"/>
      <c r="CG8" s="24"/>
      <c r="CH8" s="22">
        <v>2118</v>
      </c>
      <c r="CI8" s="23"/>
      <c r="CJ8" s="24"/>
      <c r="CK8" s="22">
        <v>2452</v>
      </c>
      <c r="CL8" s="23"/>
      <c r="CM8" s="24"/>
      <c r="CN8" s="22">
        <v>4570</v>
      </c>
      <c r="CO8" s="23"/>
      <c r="CP8" s="24"/>
      <c r="CQ8" s="22">
        <v>3082</v>
      </c>
      <c r="CR8" s="23"/>
      <c r="CS8" s="24"/>
      <c r="CT8" s="22">
        <v>3246</v>
      </c>
      <c r="CU8" s="23"/>
      <c r="CV8" s="24"/>
      <c r="CW8" s="22">
        <v>6328</v>
      </c>
      <c r="CX8" s="23"/>
      <c r="CY8" s="44"/>
      <c r="CZ8" s="22">
        <v>2677</v>
      </c>
      <c r="DA8" s="23"/>
      <c r="DB8" s="24"/>
      <c r="DC8" s="22">
        <v>3102</v>
      </c>
      <c r="DD8" s="23"/>
      <c r="DE8" s="24"/>
      <c r="DF8" s="80">
        <v>5779</v>
      </c>
      <c r="DG8" s="81"/>
      <c r="DH8" s="82"/>
    </row>
    <row r="9" spans="1:112" x14ac:dyDescent="0.2">
      <c r="A9" s="8"/>
      <c r="B9" s="68"/>
      <c r="C9" s="68"/>
      <c r="D9" s="7" t="s">
        <v>40</v>
      </c>
      <c r="E9" s="22">
        <v>635</v>
      </c>
      <c r="F9" s="23"/>
      <c r="G9" s="24"/>
      <c r="H9" s="22">
        <v>4596</v>
      </c>
      <c r="I9" s="23"/>
      <c r="J9" s="24"/>
      <c r="K9" s="22">
        <v>5231</v>
      </c>
      <c r="L9" s="23"/>
      <c r="M9" s="24"/>
      <c r="N9" s="22">
        <v>677</v>
      </c>
      <c r="O9" s="23"/>
      <c r="P9" s="24"/>
      <c r="Q9" s="22">
        <v>4542</v>
      </c>
      <c r="R9" s="23"/>
      <c r="S9" s="24"/>
      <c r="T9" s="22">
        <v>5219</v>
      </c>
      <c r="U9" s="23"/>
      <c r="V9" s="24"/>
      <c r="W9" s="22">
        <v>469</v>
      </c>
      <c r="X9" s="23"/>
      <c r="Y9" s="24"/>
      <c r="Z9" s="22">
        <v>4866</v>
      </c>
      <c r="AA9" s="23"/>
      <c r="AB9" s="24"/>
      <c r="AC9" s="22">
        <v>5335</v>
      </c>
      <c r="AD9" s="23"/>
      <c r="AE9" s="24"/>
      <c r="AF9" s="22">
        <v>600</v>
      </c>
      <c r="AG9" s="23"/>
      <c r="AH9" s="24"/>
      <c r="AI9" s="22">
        <v>6050</v>
      </c>
      <c r="AJ9" s="23"/>
      <c r="AK9" s="24"/>
      <c r="AL9" s="22">
        <v>6650</v>
      </c>
      <c r="AM9" s="23"/>
      <c r="AN9" s="24"/>
      <c r="AO9" s="22">
        <v>638</v>
      </c>
      <c r="AP9" s="23"/>
      <c r="AQ9" s="24"/>
      <c r="AR9" s="22">
        <v>6546</v>
      </c>
      <c r="AS9" s="23"/>
      <c r="AT9" s="24"/>
      <c r="AU9" s="22">
        <v>7184</v>
      </c>
      <c r="AV9" s="23"/>
      <c r="AW9" s="24"/>
      <c r="AX9" s="22">
        <v>567</v>
      </c>
      <c r="AY9" s="23"/>
      <c r="AZ9" s="24"/>
      <c r="BA9" s="22">
        <v>5520</v>
      </c>
      <c r="BB9" s="23"/>
      <c r="BC9" s="24"/>
      <c r="BD9" s="22">
        <v>6087</v>
      </c>
      <c r="BE9" s="23"/>
      <c r="BF9" s="24"/>
      <c r="BG9" s="22">
        <v>691</v>
      </c>
      <c r="BH9" s="23"/>
      <c r="BI9" s="24"/>
      <c r="BJ9" s="22">
        <v>5082</v>
      </c>
      <c r="BK9" s="23"/>
      <c r="BL9" s="24"/>
      <c r="BM9" s="22">
        <v>5773</v>
      </c>
      <c r="BN9" s="23"/>
      <c r="BO9" s="24"/>
      <c r="BP9" s="22">
        <v>431</v>
      </c>
      <c r="BQ9" s="23"/>
      <c r="BR9" s="24"/>
      <c r="BS9" s="22">
        <v>3652</v>
      </c>
      <c r="BT9" s="23"/>
      <c r="BU9" s="24"/>
      <c r="BV9" s="22">
        <v>4083</v>
      </c>
      <c r="BW9" s="23"/>
      <c r="BX9" s="24"/>
      <c r="BY9" s="22">
        <v>609</v>
      </c>
      <c r="BZ9" s="23"/>
      <c r="CA9" s="24"/>
      <c r="CB9" s="22">
        <v>5882</v>
      </c>
      <c r="CC9" s="23"/>
      <c r="CD9" s="24"/>
      <c r="CE9" s="22">
        <v>6491</v>
      </c>
      <c r="CF9" s="23"/>
      <c r="CG9" s="24"/>
      <c r="CH9" s="22">
        <v>535</v>
      </c>
      <c r="CI9" s="23"/>
      <c r="CJ9" s="24"/>
      <c r="CK9" s="22">
        <v>3934</v>
      </c>
      <c r="CL9" s="23"/>
      <c r="CM9" s="24"/>
      <c r="CN9" s="22">
        <v>4469</v>
      </c>
      <c r="CO9" s="23"/>
      <c r="CP9" s="24"/>
      <c r="CQ9" s="22">
        <v>638</v>
      </c>
      <c r="CR9" s="23"/>
      <c r="CS9" s="24"/>
      <c r="CT9" s="22">
        <v>4626</v>
      </c>
      <c r="CU9" s="23"/>
      <c r="CV9" s="24"/>
      <c r="CW9" s="22">
        <v>5264</v>
      </c>
      <c r="CX9" s="23"/>
      <c r="CY9" s="44"/>
      <c r="CZ9" s="22">
        <v>502</v>
      </c>
      <c r="DA9" s="23"/>
      <c r="DB9" s="24"/>
      <c r="DC9" s="22">
        <v>3556</v>
      </c>
      <c r="DD9" s="23"/>
      <c r="DE9" s="24"/>
      <c r="DF9" s="80">
        <v>4058</v>
      </c>
      <c r="DG9" s="81"/>
      <c r="DH9" s="82"/>
    </row>
    <row r="10" spans="1:112" x14ac:dyDescent="0.2">
      <c r="A10" s="8"/>
      <c r="B10" s="68"/>
      <c r="C10" s="68"/>
      <c r="D10" s="7" t="s">
        <v>12</v>
      </c>
      <c r="E10" s="22">
        <v>257</v>
      </c>
      <c r="F10" s="23"/>
      <c r="G10" s="24"/>
      <c r="H10" s="22">
        <v>1454</v>
      </c>
      <c r="I10" s="23"/>
      <c r="J10" s="24"/>
      <c r="K10" s="22">
        <v>1711</v>
      </c>
      <c r="L10" s="23"/>
      <c r="M10" s="24"/>
      <c r="N10" s="22">
        <v>386</v>
      </c>
      <c r="O10" s="23"/>
      <c r="P10" s="24"/>
      <c r="Q10" s="22">
        <v>1686</v>
      </c>
      <c r="R10" s="23"/>
      <c r="S10" s="24"/>
      <c r="T10" s="22">
        <v>2072</v>
      </c>
      <c r="U10" s="23"/>
      <c r="V10" s="24"/>
      <c r="W10" s="22">
        <v>355</v>
      </c>
      <c r="X10" s="23"/>
      <c r="Y10" s="24"/>
      <c r="Z10" s="22">
        <v>1696</v>
      </c>
      <c r="AA10" s="23"/>
      <c r="AB10" s="24"/>
      <c r="AC10" s="22">
        <v>2051</v>
      </c>
      <c r="AD10" s="23"/>
      <c r="AE10" s="24"/>
      <c r="AF10" s="22">
        <v>329</v>
      </c>
      <c r="AG10" s="23"/>
      <c r="AH10" s="24"/>
      <c r="AI10" s="22">
        <v>1638</v>
      </c>
      <c r="AJ10" s="23"/>
      <c r="AK10" s="24"/>
      <c r="AL10" s="22">
        <v>1967</v>
      </c>
      <c r="AM10" s="23"/>
      <c r="AN10" s="24"/>
      <c r="AO10" s="22">
        <v>403</v>
      </c>
      <c r="AP10" s="23"/>
      <c r="AQ10" s="24"/>
      <c r="AR10" s="22">
        <v>2008</v>
      </c>
      <c r="AS10" s="23"/>
      <c r="AT10" s="24"/>
      <c r="AU10" s="22">
        <v>2411</v>
      </c>
      <c r="AV10" s="23"/>
      <c r="AW10" s="24"/>
      <c r="AX10" s="22">
        <v>337</v>
      </c>
      <c r="AY10" s="23"/>
      <c r="AZ10" s="24"/>
      <c r="BA10" s="22">
        <v>1616</v>
      </c>
      <c r="BB10" s="23"/>
      <c r="BC10" s="24"/>
      <c r="BD10" s="22">
        <v>1953</v>
      </c>
      <c r="BE10" s="23"/>
      <c r="BF10" s="24"/>
      <c r="BG10" s="22">
        <v>415</v>
      </c>
      <c r="BH10" s="23"/>
      <c r="BI10" s="24"/>
      <c r="BJ10" s="22">
        <v>2310</v>
      </c>
      <c r="BK10" s="23"/>
      <c r="BL10" s="24"/>
      <c r="BM10" s="22">
        <v>2725</v>
      </c>
      <c r="BN10" s="23"/>
      <c r="BO10" s="24"/>
      <c r="BP10" s="22">
        <v>315</v>
      </c>
      <c r="BQ10" s="23"/>
      <c r="BR10" s="24"/>
      <c r="BS10" s="22">
        <v>1304</v>
      </c>
      <c r="BT10" s="23"/>
      <c r="BU10" s="24"/>
      <c r="BV10" s="22">
        <v>1619</v>
      </c>
      <c r="BW10" s="23"/>
      <c r="BX10" s="24"/>
      <c r="BY10" s="22">
        <v>515</v>
      </c>
      <c r="BZ10" s="23"/>
      <c r="CA10" s="24"/>
      <c r="CB10" s="22">
        <v>2242</v>
      </c>
      <c r="CC10" s="23"/>
      <c r="CD10" s="24"/>
      <c r="CE10" s="22">
        <v>2757</v>
      </c>
      <c r="CF10" s="23"/>
      <c r="CG10" s="24"/>
      <c r="CH10" s="22">
        <v>371</v>
      </c>
      <c r="CI10" s="23"/>
      <c r="CJ10" s="24"/>
      <c r="CK10" s="22">
        <v>1316</v>
      </c>
      <c r="CL10" s="23"/>
      <c r="CM10" s="24"/>
      <c r="CN10" s="22">
        <v>1687</v>
      </c>
      <c r="CO10" s="23"/>
      <c r="CP10" s="24"/>
      <c r="CQ10" s="22">
        <v>396</v>
      </c>
      <c r="CR10" s="23"/>
      <c r="CS10" s="24"/>
      <c r="CT10" s="22">
        <v>1770</v>
      </c>
      <c r="CU10" s="23"/>
      <c r="CV10" s="24"/>
      <c r="CW10" s="22">
        <v>2166</v>
      </c>
      <c r="CX10" s="23"/>
      <c r="CY10" s="44"/>
      <c r="CZ10" s="22">
        <v>453</v>
      </c>
      <c r="DA10" s="23"/>
      <c r="DB10" s="24"/>
      <c r="DC10" s="22">
        <v>1868</v>
      </c>
      <c r="DD10" s="23"/>
      <c r="DE10" s="24"/>
      <c r="DF10" s="80">
        <v>2321</v>
      </c>
      <c r="DG10" s="81"/>
      <c r="DH10" s="82"/>
    </row>
    <row r="11" spans="1:112" x14ac:dyDescent="0.2">
      <c r="A11" s="8"/>
      <c r="B11" s="68"/>
      <c r="C11" s="68"/>
      <c r="D11" s="7" t="s">
        <v>8</v>
      </c>
      <c r="E11" s="22">
        <v>1165</v>
      </c>
      <c r="F11" s="23"/>
      <c r="G11" s="24"/>
      <c r="H11" s="22">
        <v>2342</v>
      </c>
      <c r="I11" s="23"/>
      <c r="J11" s="24"/>
      <c r="K11" s="22">
        <v>3507</v>
      </c>
      <c r="L11" s="23"/>
      <c r="M11" s="24"/>
      <c r="N11" s="22">
        <v>1273</v>
      </c>
      <c r="O11" s="23"/>
      <c r="P11" s="24"/>
      <c r="Q11" s="22">
        <v>3214</v>
      </c>
      <c r="R11" s="23"/>
      <c r="S11" s="24"/>
      <c r="T11" s="22">
        <v>4487</v>
      </c>
      <c r="U11" s="23"/>
      <c r="V11" s="24"/>
      <c r="W11" s="22">
        <v>1161</v>
      </c>
      <c r="X11" s="23"/>
      <c r="Y11" s="24"/>
      <c r="Z11" s="22">
        <v>2340.3000000000002</v>
      </c>
      <c r="AA11" s="23"/>
      <c r="AB11" s="24"/>
      <c r="AC11" s="22">
        <v>3501.3</v>
      </c>
      <c r="AD11" s="23"/>
      <c r="AE11" s="24"/>
      <c r="AF11" s="22">
        <v>1348</v>
      </c>
      <c r="AG11" s="23"/>
      <c r="AH11" s="24"/>
      <c r="AI11" s="22">
        <v>2194</v>
      </c>
      <c r="AJ11" s="23"/>
      <c r="AK11" s="24"/>
      <c r="AL11" s="22">
        <v>3542</v>
      </c>
      <c r="AM11" s="23"/>
      <c r="AN11" s="24"/>
      <c r="AO11" s="22">
        <v>1164</v>
      </c>
      <c r="AP11" s="23"/>
      <c r="AQ11" s="24"/>
      <c r="AR11" s="22">
        <v>2478.5</v>
      </c>
      <c r="AS11" s="23"/>
      <c r="AT11" s="24"/>
      <c r="AU11" s="22">
        <v>3642.5</v>
      </c>
      <c r="AV11" s="23"/>
      <c r="AW11" s="24"/>
      <c r="AX11" s="22">
        <v>1124</v>
      </c>
      <c r="AY11" s="23"/>
      <c r="AZ11" s="24"/>
      <c r="BA11" s="22">
        <v>2290</v>
      </c>
      <c r="BB11" s="23"/>
      <c r="BC11" s="24"/>
      <c r="BD11" s="22">
        <v>3414</v>
      </c>
      <c r="BE11" s="23"/>
      <c r="BF11" s="24"/>
      <c r="BG11" s="22">
        <v>1216</v>
      </c>
      <c r="BH11" s="23"/>
      <c r="BI11" s="24"/>
      <c r="BJ11" s="22">
        <v>2374</v>
      </c>
      <c r="BK11" s="23"/>
      <c r="BL11" s="24"/>
      <c r="BM11" s="22">
        <v>3590</v>
      </c>
      <c r="BN11" s="23"/>
      <c r="BO11" s="24"/>
      <c r="BP11" s="22">
        <v>735</v>
      </c>
      <c r="BQ11" s="23"/>
      <c r="BR11" s="24"/>
      <c r="BS11" s="22">
        <v>2222</v>
      </c>
      <c r="BT11" s="23"/>
      <c r="BU11" s="24"/>
      <c r="BV11" s="22">
        <v>2957</v>
      </c>
      <c r="BW11" s="23"/>
      <c r="BX11" s="24"/>
      <c r="BY11" s="22">
        <v>1222</v>
      </c>
      <c r="BZ11" s="23"/>
      <c r="CA11" s="24"/>
      <c r="CB11" s="22">
        <v>2642</v>
      </c>
      <c r="CC11" s="23"/>
      <c r="CD11" s="24"/>
      <c r="CE11" s="22">
        <v>3864</v>
      </c>
      <c r="CF11" s="23"/>
      <c r="CG11" s="24"/>
      <c r="CH11" s="22">
        <v>997</v>
      </c>
      <c r="CI11" s="23"/>
      <c r="CJ11" s="24"/>
      <c r="CK11" s="22">
        <v>2056</v>
      </c>
      <c r="CL11" s="23"/>
      <c r="CM11" s="24"/>
      <c r="CN11" s="22">
        <v>3053</v>
      </c>
      <c r="CO11" s="23"/>
      <c r="CP11" s="24"/>
      <c r="CQ11" s="22">
        <v>1356</v>
      </c>
      <c r="CR11" s="23"/>
      <c r="CS11" s="24"/>
      <c r="CT11" s="22">
        <v>2516</v>
      </c>
      <c r="CU11" s="23"/>
      <c r="CV11" s="24"/>
      <c r="CW11" s="22">
        <v>3872</v>
      </c>
      <c r="CX11" s="23"/>
      <c r="CY11" s="44"/>
      <c r="CZ11" s="22">
        <v>984</v>
      </c>
      <c r="DA11" s="23"/>
      <c r="DB11" s="24"/>
      <c r="DC11" s="22">
        <v>2236</v>
      </c>
      <c r="DD11" s="23"/>
      <c r="DE11" s="24"/>
      <c r="DF11" s="80">
        <v>3220</v>
      </c>
      <c r="DG11" s="81"/>
      <c r="DH11" s="82"/>
    </row>
    <row r="12" spans="1:112" x14ac:dyDescent="0.2">
      <c r="A12" s="8"/>
      <c r="B12" s="68"/>
      <c r="C12" s="68"/>
      <c r="D12" s="7" t="s">
        <v>41</v>
      </c>
      <c r="E12" s="22">
        <v>7038</v>
      </c>
      <c r="F12" s="23"/>
      <c r="G12" s="24"/>
      <c r="H12" s="22">
        <v>16272</v>
      </c>
      <c r="I12" s="23"/>
      <c r="J12" s="24"/>
      <c r="K12" s="22">
        <v>23310</v>
      </c>
      <c r="L12" s="23"/>
      <c r="M12" s="24"/>
      <c r="N12" s="22">
        <v>7740</v>
      </c>
      <c r="O12" s="23"/>
      <c r="P12" s="24"/>
      <c r="Q12" s="22">
        <v>19530.3</v>
      </c>
      <c r="R12" s="23"/>
      <c r="S12" s="24"/>
      <c r="T12" s="22">
        <v>27270.3</v>
      </c>
      <c r="U12" s="23"/>
      <c r="V12" s="24"/>
      <c r="W12" s="22">
        <v>7482</v>
      </c>
      <c r="X12" s="23"/>
      <c r="Y12" s="24"/>
      <c r="Z12" s="22">
        <v>17596.3</v>
      </c>
      <c r="AA12" s="23"/>
      <c r="AB12" s="24"/>
      <c r="AC12" s="22">
        <v>25078.3</v>
      </c>
      <c r="AD12" s="23"/>
      <c r="AE12" s="24"/>
      <c r="AF12" s="22">
        <v>7961</v>
      </c>
      <c r="AG12" s="23"/>
      <c r="AH12" s="24"/>
      <c r="AI12" s="22">
        <v>21716.3</v>
      </c>
      <c r="AJ12" s="23"/>
      <c r="AK12" s="24"/>
      <c r="AL12" s="22">
        <v>29677.3</v>
      </c>
      <c r="AM12" s="23"/>
      <c r="AN12" s="24"/>
      <c r="AO12" s="22">
        <v>8504</v>
      </c>
      <c r="AP12" s="23"/>
      <c r="AQ12" s="24"/>
      <c r="AR12" s="22">
        <v>20258</v>
      </c>
      <c r="AS12" s="23"/>
      <c r="AT12" s="24"/>
      <c r="AU12" s="22">
        <v>28762</v>
      </c>
      <c r="AV12" s="23"/>
      <c r="AW12" s="24"/>
      <c r="AX12" s="22">
        <v>7824</v>
      </c>
      <c r="AY12" s="23"/>
      <c r="AZ12" s="24"/>
      <c r="BA12" s="22">
        <v>19120</v>
      </c>
      <c r="BB12" s="23"/>
      <c r="BC12" s="24"/>
      <c r="BD12" s="22">
        <v>26944</v>
      </c>
      <c r="BE12" s="23"/>
      <c r="BF12" s="24"/>
      <c r="BG12" s="22">
        <v>8554</v>
      </c>
      <c r="BH12" s="23"/>
      <c r="BI12" s="24"/>
      <c r="BJ12" s="22">
        <v>21060</v>
      </c>
      <c r="BK12" s="23"/>
      <c r="BL12" s="24"/>
      <c r="BM12" s="22">
        <v>29614</v>
      </c>
      <c r="BN12" s="23"/>
      <c r="BO12" s="24"/>
      <c r="BP12" s="22">
        <v>6166</v>
      </c>
      <c r="BQ12" s="23"/>
      <c r="BR12" s="24"/>
      <c r="BS12" s="22">
        <v>15272</v>
      </c>
      <c r="BT12" s="23"/>
      <c r="BU12" s="24"/>
      <c r="BV12" s="22">
        <v>21438</v>
      </c>
      <c r="BW12" s="23"/>
      <c r="BX12" s="24"/>
      <c r="BY12" s="22">
        <v>9038</v>
      </c>
      <c r="BZ12" s="23"/>
      <c r="CA12" s="24"/>
      <c r="CB12" s="22">
        <v>20830</v>
      </c>
      <c r="CC12" s="23"/>
      <c r="CD12" s="24"/>
      <c r="CE12" s="22">
        <v>29868</v>
      </c>
      <c r="CF12" s="23"/>
      <c r="CG12" s="24"/>
      <c r="CH12" s="22">
        <v>6484</v>
      </c>
      <c r="CI12" s="23"/>
      <c r="CJ12" s="24"/>
      <c r="CK12" s="22">
        <v>18012</v>
      </c>
      <c r="CL12" s="23"/>
      <c r="CM12" s="24"/>
      <c r="CN12" s="22">
        <v>24496</v>
      </c>
      <c r="CO12" s="23"/>
      <c r="CP12" s="24"/>
      <c r="CQ12" s="22">
        <v>7776</v>
      </c>
      <c r="CR12" s="23"/>
      <c r="CS12" s="24"/>
      <c r="CT12" s="22">
        <v>21368</v>
      </c>
      <c r="CU12" s="23"/>
      <c r="CV12" s="24"/>
      <c r="CW12" s="22">
        <v>29144</v>
      </c>
      <c r="CX12" s="23"/>
      <c r="CY12" s="44"/>
      <c r="CZ12" s="22">
        <v>6607</v>
      </c>
      <c r="DA12" s="23"/>
      <c r="DB12" s="24"/>
      <c r="DC12" s="22">
        <v>16940.3</v>
      </c>
      <c r="DD12" s="23"/>
      <c r="DE12" s="24"/>
      <c r="DF12" s="80">
        <v>23547.3</v>
      </c>
      <c r="DG12" s="81"/>
      <c r="DH12" s="82"/>
    </row>
    <row r="13" spans="1:112" x14ac:dyDescent="0.2">
      <c r="A13" s="8"/>
      <c r="B13" s="68"/>
      <c r="C13" s="69"/>
      <c r="D13" s="4" t="s">
        <v>42</v>
      </c>
      <c r="E13" s="22">
        <v>12699</v>
      </c>
      <c r="F13" s="23"/>
      <c r="G13" s="24"/>
      <c r="H13" s="22">
        <v>35554</v>
      </c>
      <c r="I13" s="23"/>
      <c r="J13" s="24"/>
      <c r="K13" s="22">
        <v>48253</v>
      </c>
      <c r="L13" s="23"/>
      <c r="M13" s="24"/>
      <c r="N13" s="22">
        <v>14128</v>
      </c>
      <c r="O13" s="23"/>
      <c r="P13" s="24"/>
      <c r="Q13" s="22">
        <v>42400.3</v>
      </c>
      <c r="R13" s="23"/>
      <c r="S13" s="24"/>
      <c r="T13" s="22">
        <v>56528.3</v>
      </c>
      <c r="U13" s="23"/>
      <c r="V13" s="24"/>
      <c r="W13" s="22">
        <v>13283</v>
      </c>
      <c r="X13" s="23"/>
      <c r="Y13" s="24"/>
      <c r="Z13" s="22">
        <v>39058.9</v>
      </c>
      <c r="AA13" s="23"/>
      <c r="AB13" s="24"/>
      <c r="AC13" s="22">
        <v>52341.9</v>
      </c>
      <c r="AD13" s="23"/>
      <c r="AE13" s="24"/>
      <c r="AF13" s="22">
        <v>14881</v>
      </c>
      <c r="AG13" s="23"/>
      <c r="AH13" s="24"/>
      <c r="AI13" s="22">
        <v>47112.3</v>
      </c>
      <c r="AJ13" s="23"/>
      <c r="AK13" s="24"/>
      <c r="AL13" s="22">
        <v>61993.3</v>
      </c>
      <c r="AM13" s="23"/>
      <c r="AN13" s="24"/>
      <c r="AO13" s="22">
        <v>15180</v>
      </c>
      <c r="AP13" s="23"/>
      <c r="AQ13" s="24"/>
      <c r="AR13" s="22">
        <v>48268.800000000003</v>
      </c>
      <c r="AS13" s="23"/>
      <c r="AT13" s="24"/>
      <c r="AU13" s="22">
        <v>63448.800000000003</v>
      </c>
      <c r="AV13" s="23"/>
      <c r="AW13" s="24"/>
      <c r="AX13" s="22">
        <v>14236</v>
      </c>
      <c r="AY13" s="23"/>
      <c r="AZ13" s="24"/>
      <c r="BA13" s="22">
        <v>43422</v>
      </c>
      <c r="BB13" s="23"/>
      <c r="BC13" s="24"/>
      <c r="BD13" s="22">
        <v>57658</v>
      </c>
      <c r="BE13" s="23"/>
      <c r="BF13" s="24"/>
      <c r="BG13" s="22">
        <v>15647.5</v>
      </c>
      <c r="BH13" s="23"/>
      <c r="BI13" s="24"/>
      <c r="BJ13" s="22">
        <v>47480</v>
      </c>
      <c r="BK13" s="23"/>
      <c r="BL13" s="24"/>
      <c r="BM13" s="22">
        <v>63127.5</v>
      </c>
      <c r="BN13" s="23"/>
      <c r="BO13" s="24"/>
      <c r="BP13" s="22">
        <v>11843</v>
      </c>
      <c r="BQ13" s="23"/>
      <c r="BR13" s="24"/>
      <c r="BS13" s="22">
        <v>35606.300000000003</v>
      </c>
      <c r="BT13" s="23"/>
      <c r="BU13" s="24"/>
      <c r="BV13" s="22">
        <v>47449.3</v>
      </c>
      <c r="BW13" s="23"/>
      <c r="BX13" s="24"/>
      <c r="BY13" s="22">
        <v>15814</v>
      </c>
      <c r="BZ13" s="23"/>
      <c r="CA13" s="24"/>
      <c r="CB13" s="22">
        <v>44644</v>
      </c>
      <c r="CC13" s="23"/>
      <c r="CD13" s="24"/>
      <c r="CE13" s="22">
        <v>60458</v>
      </c>
      <c r="CF13" s="23"/>
      <c r="CG13" s="24"/>
      <c r="CH13" s="22">
        <v>12221</v>
      </c>
      <c r="CI13" s="23"/>
      <c r="CJ13" s="24"/>
      <c r="CK13" s="22">
        <v>36714</v>
      </c>
      <c r="CL13" s="23"/>
      <c r="CM13" s="24"/>
      <c r="CN13" s="22">
        <v>48935</v>
      </c>
      <c r="CO13" s="23"/>
      <c r="CP13" s="24"/>
      <c r="CQ13" s="22">
        <v>15125</v>
      </c>
      <c r="CR13" s="23"/>
      <c r="CS13" s="24"/>
      <c r="CT13" s="22">
        <v>44813</v>
      </c>
      <c r="CU13" s="23"/>
      <c r="CV13" s="24"/>
      <c r="CW13" s="22">
        <v>59938</v>
      </c>
      <c r="CX13" s="23"/>
      <c r="CY13" s="44"/>
      <c r="CZ13" s="22">
        <v>12710</v>
      </c>
      <c r="DA13" s="23"/>
      <c r="DB13" s="24"/>
      <c r="DC13" s="22">
        <v>35914.300000000003</v>
      </c>
      <c r="DD13" s="23"/>
      <c r="DE13" s="24"/>
      <c r="DF13" s="80">
        <v>48624.3</v>
      </c>
      <c r="DG13" s="81"/>
      <c r="DH13" s="82"/>
    </row>
    <row r="14" spans="1:112" ht="13.5" thickBot="1" x14ac:dyDescent="0.25">
      <c r="A14" s="1"/>
      <c r="B14" s="66"/>
      <c r="C14" s="37" t="s">
        <v>42</v>
      </c>
      <c r="D14" s="29"/>
      <c r="E14" s="33">
        <v>15549</v>
      </c>
      <c r="F14" s="17"/>
      <c r="G14" s="18"/>
      <c r="H14" s="33">
        <v>38102</v>
      </c>
      <c r="I14" s="17"/>
      <c r="J14" s="18"/>
      <c r="K14" s="33">
        <v>53651</v>
      </c>
      <c r="L14" s="17"/>
      <c r="M14" s="18"/>
      <c r="N14" s="33">
        <v>16192</v>
      </c>
      <c r="O14" s="17"/>
      <c r="P14" s="18"/>
      <c r="Q14" s="33">
        <v>45942.3</v>
      </c>
      <c r="R14" s="17"/>
      <c r="S14" s="18"/>
      <c r="T14" s="33">
        <v>62134.3</v>
      </c>
      <c r="U14" s="17"/>
      <c r="V14" s="18"/>
      <c r="W14" s="33">
        <v>15151</v>
      </c>
      <c r="X14" s="17"/>
      <c r="Y14" s="18"/>
      <c r="Z14" s="33">
        <v>41298.9</v>
      </c>
      <c r="AA14" s="17"/>
      <c r="AB14" s="18"/>
      <c r="AC14" s="33">
        <v>56449.9</v>
      </c>
      <c r="AD14" s="17"/>
      <c r="AE14" s="18"/>
      <c r="AF14" s="33">
        <v>17126</v>
      </c>
      <c r="AG14" s="17"/>
      <c r="AH14" s="18"/>
      <c r="AI14" s="33">
        <v>48394.3</v>
      </c>
      <c r="AJ14" s="17"/>
      <c r="AK14" s="18"/>
      <c r="AL14" s="33">
        <v>65520.3</v>
      </c>
      <c r="AM14" s="17"/>
      <c r="AN14" s="18"/>
      <c r="AO14" s="33">
        <v>17760</v>
      </c>
      <c r="AP14" s="17"/>
      <c r="AQ14" s="18"/>
      <c r="AR14" s="33">
        <v>49840.800000000003</v>
      </c>
      <c r="AS14" s="17"/>
      <c r="AT14" s="18"/>
      <c r="AU14" s="33">
        <v>67600.800000000003</v>
      </c>
      <c r="AV14" s="17"/>
      <c r="AW14" s="18"/>
      <c r="AX14" s="33">
        <v>16251</v>
      </c>
      <c r="AY14" s="17"/>
      <c r="AZ14" s="18"/>
      <c r="BA14" s="33">
        <v>45224</v>
      </c>
      <c r="BB14" s="17"/>
      <c r="BC14" s="18"/>
      <c r="BD14" s="33">
        <v>61475</v>
      </c>
      <c r="BE14" s="17"/>
      <c r="BF14" s="18"/>
      <c r="BG14" s="33">
        <v>17664.5</v>
      </c>
      <c r="BH14" s="17"/>
      <c r="BI14" s="18"/>
      <c r="BJ14" s="33">
        <v>49220</v>
      </c>
      <c r="BK14" s="17"/>
      <c r="BL14" s="18"/>
      <c r="BM14" s="33">
        <v>66884.5</v>
      </c>
      <c r="BN14" s="17"/>
      <c r="BO14" s="18"/>
      <c r="BP14" s="33">
        <v>12721</v>
      </c>
      <c r="BQ14" s="17"/>
      <c r="BR14" s="18"/>
      <c r="BS14" s="33">
        <v>36694.300000000003</v>
      </c>
      <c r="BT14" s="17"/>
      <c r="BU14" s="18"/>
      <c r="BV14" s="33">
        <v>49415.3</v>
      </c>
      <c r="BW14" s="17"/>
      <c r="BX14" s="18"/>
      <c r="BY14" s="33">
        <v>17412</v>
      </c>
      <c r="BZ14" s="17"/>
      <c r="CA14" s="18"/>
      <c r="CB14" s="33">
        <v>46638</v>
      </c>
      <c r="CC14" s="17"/>
      <c r="CD14" s="18"/>
      <c r="CE14" s="33">
        <v>64050</v>
      </c>
      <c r="CF14" s="17"/>
      <c r="CG14" s="18"/>
      <c r="CH14" s="33">
        <v>13972</v>
      </c>
      <c r="CI14" s="17"/>
      <c r="CJ14" s="18"/>
      <c r="CK14" s="33">
        <v>39012</v>
      </c>
      <c r="CL14" s="17"/>
      <c r="CM14" s="18"/>
      <c r="CN14" s="33">
        <v>52984</v>
      </c>
      <c r="CO14" s="17"/>
      <c r="CP14" s="18"/>
      <c r="CQ14" s="33">
        <v>17107</v>
      </c>
      <c r="CR14" s="17"/>
      <c r="CS14" s="18"/>
      <c r="CT14" s="33">
        <v>47543.8</v>
      </c>
      <c r="CU14" s="17"/>
      <c r="CV14" s="18"/>
      <c r="CW14" s="33">
        <v>64650.8</v>
      </c>
      <c r="CX14" s="17"/>
      <c r="CY14" s="51"/>
      <c r="CZ14" s="33">
        <v>15317</v>
      </c>
      <c r="DA14" s="17"/>
      <c r="DB14" s="18"/>
      <c r="DC14" s="33">
        <v>38278.6</v>
      </c>
      <c r="DD14" s="17"/>
      <c r="DE14" s="18"/>
      <c r="DF14" s="77">
        <v>53595.6</v>
      </c>
      <c r="DG14" s="78"/>
      <c r="DH14" s="79"/>
    </row>
    <row r="15" spans="1:112" ht="13.5" thickBot="1" x14ac:dyDescent="0.25">
      <c r="A15" s="2" t="s">
        <v>26</v>
      </c>
      <c r="B15" s="70" t="s">
        <v>35</v>
      </c>
      <c r="C15" s="38" t="s">
        <v>36</v>
      </c>
      <c r="D15" s="42"/>
      <c r="E15" s="22">
        <v>4939</v>
      </c>
      <c r="F15" s="45"/>
      <c r="G15" s="46"/>
      <c r="H15" s="22">
        <v>19434.8</v>
      </c>
      <c r="I15" s="45"/>
      <c r="J15" s="46"/>
      <c r="K15" s="22">
        <v>24373.8</v>
      </c>
      <c r="L15" s="45"/>
      <c r="M15" s="46"/>
      <c r="N15" s="22">
        <v>5671</v>
      </c>
      <c r="O15" s="45"/>
      <c r="P15" s="46"/>
      <c r="Q15" s="22">
        <v>24346</v>
      </c>
      <c r="R15" s="45"/>
      <c r="S15" s="46"/>
      <c r="T15" s="22">
        <v>30017</v>
      </c>
      <c r="U15" s="45"/>
      <c r="V15" s="46"/>
      <c r="W15" s="22">
        <v>3781</v>
      </c>
      <c r="X15" s="45"/>
      <c r="Y15" s="46"/>
      <c r="Z15" s="22">
        <v>18132.3</v>
      </c>
      <c r="AA15" s="45"/>
      <c r="AB15" s="46"/>
      <c r="AC15" s="22">
        <v>21913.3</v>
      </c>
      <c r="AD15" s="45"/>
      <c r="AE15" s="46"/>
      <c r="AF15" s="22">
        <v>3331</v>
      </c>
      <c r="AG15" s="45"/>
      <c r="AH15" s="46"/>
      <c r="AI15" s="22">
        <v>29898.5</v>
      </c>
      <c r="AJ15" s="45"/>
      <c r="AK15" s="46"/>
      <c r="AL15" s="22">
        <v>33229.5</v>
      </c>
      <c r="AM15" s="45"/>
      <c r="AN15" s="46"/>
      <c r="AO15" s="22">
        <v>3241</v>
      </c>
      <c r="AP15" s="45"/>
      <c r="AQ15" s="46"/>
      <c r="AR15" s="22">
        <v>29234</v>
      </c>
      <c r="AS15" s="45"/>
      <c r="AT15" s="46"/>
      <c r="AU15" s="22">
        <v>32475</v>
      </c>
      <c r="AV15" s="45"/>
      <c r="AW15" s="46"/>
      <c r="AX15" s="22">
        <v>2966</v>
      </c>
      <c r="AY15" s="45"/>
      <c r="AZ15" s="46"/>
      <c r="BA15" s="22">
        <v>31900.5</v>
      </c>
      <c r="BB15" s="45"/>
      <c r="BC15" s="46"/>
      <c r="BD15" s="22">
        <v>34866.5</v>
      </c>
      <c r="BE15" s="45"/>
      <c r="BF15" s="46"/>
      <c r="BG15" s="22">
        <v>5569</v>
      </c>
      <c r="BH15" s="45"/>
      <c r="BI15" s="46"/>
      <c r="BJ15" s="22">
        <v>40270.800000000003</v>
      </c>
      <c r="BK15" s="45"/>
      <c r="BL15" s="46"/>
      <c r="BM15" s="22">
        <v>45839.8</v>
      </c>
      <c r="BN15" s="45"/>
      <c r="BO15" s="46"/>
      <c r="BP15" s="22">
        <v>3443</v>
      </c>
      <c r="BQ15" s="45"/>
      <c r="BR15" s="46"/>
      <c r="BS15" s="22">
        <v>24674</v>
      </c>
      <c r="BT15" s="45"/>
      <c r="BU15" s="46"/>
      <c r="BV15" s="22">
        <v>28117</v>
      </c>
      <c r="BW15" s="45"/>
      <c r="BX15" s="46"/>
      <c r="BY15" s="22">
        <v>4484</v>
      </c>
      <c r="BZ15" s="45"/>
      <c r="CA15" s="46"/>
      <c r="CB15" s="22">
        <v>32508</v>
      </c>
      <c r="CC15" s="45"/>
      <c r="CD15" s="46"/>
      <c r="CE15" s="22">
        <v>36992</v>
      </c>
      <c r="CF15" s="45"/>
      <c r="CG15" s="46"/>
      <c r="CH15" s="22">
        <v>3481</v>
      </c>
      <c r="CI15" s="45"/>
      <c r="CJ15" s="46"/>
      <c r="CK15" s="22">
        <v>30150</v>
      </c>
      <c r="CL15" s="45"/>
      <c r="CM15" s="46"/>
      <c r="CN15" s="22">
        <v>33631</v>
      </c>
      <c r="CO15" s="45"/>
      <c r="CP15" s="46"/>
      <c r="CQ15" s="22">
        <v>4167</v>
      </c>
      <c r="CR15" s="45"/>
      <c r="CS15" s="46"/>
      <c r="CT15" s="22">
        <v>30514.3</v>
      </c>
      <c r="CU15" s="45"/>
      <c r="CV15" s="46"/>
      <c r="CW15" s="22">
        <v>34681.300000000003</v>
      </c>
      <c r="CX15" s="45"/>
      <c r="CY15" s="53"/>
      <c r="CZ15" s="22">
        <v>3106</v>
      </c>
      <c r="DA15" s="45"/>
      <c r="DB15" s="46"/>
      <c r="DC15" s="22">
        <v>23638</v>
      </c>
      <c r="DD15" s="45"/>
      <c r="DE15" s="46"/>
      <c r="DF15" s="80">
        <v>26744</v>
      </c>
      <c r="DG15" s="83"/>
      <c r="DH15" s="84"/>
    </row>
    <row r="16" spans="1:112" x14ac:dyDescent="0.2">
      <c r="A16" s="3" t="s">
        <v>4</v>
      </c>
      <c r="B16" s="68"/>
      <c r="C16" s="43"/>
      <c r="D16" s="44"/>
      <c r="E16" s="43"/>
      <c r="F16" s="23"/>
      <c r="G16" s="24"/>
      <c r="H16" s="43"/>
      <c r="I16" s="23"/>
      <c r="J16" s="24"/>
      <c r="K16" s="43"/>
      <c r="L16" s="23"/>
      <c r="M16" s="24"/>
      <c r="N16" s="43"/>
      <c r="O16" s="23"/>
      <c r="P16" s="24"/>
      <c r="Q16" s="43"/>
      <c r="R16" s="23"/>
      <c r="S16" s="24"/>
      <c r="T16" s="43"/>
      <c r="U16" s="23"/>
      <c r="V16" s="24"/>
      <c r="W16" s="43"/>
      <c r="X16" s="23"/>
      <c r="Y16" s="24"/>
      <c r="Z16" s="43"/>
      <c r="AA16" s="23"/>
      <c r="AB16" s="24"/>
      <c r="AC16" s="43"/>
      <c r="AD16" s="23"/>
      <c r="AE16" s="24"/>
      <c r="AF16" s="43"/>
      <c r="AG16" s="23"/>
      <c r="AH16" s="24"/>
      <c r="AI16" s="43"/>
      <c r="AJ16" s="23"/>
      <c r="AK16" s="24"/>
      <c r="AL16" s="43"/>
      <c r="AM16" s="23"/>
      <c r="AN16" s="24"/>
      <c r="AO16" s="43"/>
      <c r="AP16" s="23"/>
      <c r="AQ16" s="24"/>
      <c r="AR16" s="43"/>
      <c r="AS16" s="23"/>
      <c r="AT16" s="24"/>
      <c r="AU16" s="43"/>
      <c r="AV16" s="23"/>
      <c r="AW16" s="24"/>
      <c r="AX16" s="43"/>
      <c r="AY16" s="23"/>
      <c r="AZ16" s="24"/>
      <c r="BA16" s="43"/>
      <c r="BB16" s="23"/>
      <c r="BC16" s="24"/>
      <c r="BD16" s="43"/>
      <c r="BE16" s="23"/>
      <c r="BF16" s="24"/>
      <c r="BG16" s="43"/>
      <c r="BH16" s="23"/>
      <c r="BI16" s="24"/>
      <c r="BJ16" s="43"/>
      <c r="BK16" s="23"/>
      <c r="BL16" s="24"/>
      <c r="BM16" s="43"/>
      <c r="BN16" s="23"/>
      <c r="BO16" s="24"/>
      <c r="BP16" s="43"/>
      <c r="BQ16" s="23"/>
      <c r="BR16" s="24"/>
      <c r="BS16" s="43"/>
      <c r="BT16" s="23"/>
      <c r="BU16" s="24"/>
      <c r="BV16" s="43"/>
      <c r="BW16" s="23"/>
      <c r="BX16" s="24"/>
      <c r="BY16" s="43"/>
      <c r="BZ16" s="23"/>
      <c r="CA16" s="24"/>
      <c r="CB16" s="43"/>
      <c r="CC16" s="23"/>
      <c r="CD16" s="24"/>
      <c r="CE16" s="43"/>
      <c r="CF16" s="23"/>
      <c r="CG16" s="24"/>
      <c r="CH16" s="43"/>
      <c r="CI16" s="23"/>
      <c r="CJ16" s="24"/>
      <c r="CK16" s="43"/>
      <c r="CL16" s="23"/>
      <c r="CM16" s="24"/>
      <c r="CN16" s="43"/>
      <c r="CO16" s="23"/>
      <c r="CP16" s="24"/>
      <c r="CQ16" s="43"/>
      <c r="CR16" s="23"/>
      <c r="CS16" s="24"/>
      <c r="CT16" s="43"/>
      <c r="CU16" s="23"/>
      <c r="CV16" s="24"/>
      <c r="CW16" s="43"/>
      <c r="CX16" s="23"/>
      <c r="CY16" s="44"/>
      <c r="CZ16" s="43"/>
      <c r="DA16" s="23"/>
      <c r="DB16" s="24"/>
      <c r="DC16" s="43"/>
      <c r="DD16" s="23"/>
      <c r="DE16" s="24"/>
      <c r="DF16" s="85"/>
      <c r="DG16" s="81"/>
      <c r="DH16" s="82"/>
    </row>
    <row r="17" spans="1:112" x14ac:dyDescent="0.2">
      <c r="A17" s="8"/>
      <c r="B17" s="68"/>
      <c r="C17" s="67" t="s">
        <v>37</v>
      </c>
      <c r="D17" s="7" t="s">
        <v>21</v>
      </c>
      <c r="E17" s="22">
        <v>1719</v>
      </c>
      <c r="F17" s="23"/>
      <c r="G17" s="24"/>
      <c r="H17" s="22">
        <v>3276</v>
      </c>
      <c r="I17" s="23"/>
      <c r="J17" s="24"/>
      <c r="K17" s="22">
        <v>4995</v>
      </c>
      <c r="L17" s="23"/>
      <c r="M17" s="24"/>
      <c r="N17" s="22">
        <v>1700</v>
      </c>
      <c r="O17" s="23"/>
      <c r="P17" s="24"/>
      <c r="Q17" s="22">
        <v>3608</v>
      </c>
      <c r="R17" s="23"/>
      <c r="S17" s="24"/>
      <c r="T17" s="22">
        <v>5308</v>
      </c>
      <c r="U17" s="23"/>
      <c r="V17" s="24"/>
      <c r="W17" s="22">
        <v>1229</v>
      </c>
      <c r="X17" s="23"/>
      <c r="Y17" s="24"/>
      <c r="Z17" s="22">
        <v>2770</v>
      </c>
      <c r="AA17" s="23"/>
      <c r="AB17" s="24"/>
      <c r="AC17" s="22">
        <v>3999</v>
      </c>
      <c r="AD17" s="23"/>
      <c r="AE17" s="24"/>
      <c r="AF17" s="22">
        <v>1758</v>
      </c>
      <c r="AG17" s="23"/>
      <c r="AH17" s="24"/>
      <c r="AI17" s="22">
        <v>4038</v>
      </c>
      <c r="AJ17" s="23"/>
      <c r="AK17" s="24"/>
      <c r="AL17" s="22">
        <v>5796</v>
      </c>
      <c r="AM17" s="23"/>
      <c r="AN17" s="24"/>
      <c r="AO17" s="22">
        <v>1492</v>
      </c>
      <c r="AP17" s="23"/>
      <c r="AQ17" s="24"/>
      <c r="AR17" s="22">
        <v>3510</v>
      </c>
      <c r="AS17" s="23"/>
      <c r="AT17" s="24"/>
      <c r="AU17" s="22">
        <v>5002</v>
      </c>
      <c r="AV17" s="23"/>
      <c r="AW17" s="24"/>
      <c r="AX17" s="22">
        <v>1596</v>
      </c>
      <c r="AY17" s="23"/>
      <c r="AZ17" s="24"/>
      <c r="BA17" s="22">
        <v>3550</v>
      </c>
      <c r="BB17" s="23"/>
      <c r="BC17" s="24"/>
      <c r="BD17" s="22">
        <v>5146</v>
      </c>
      <c r="BE17" s="23"/>
      <c r="BF17" s="24"/>
      <c r="BG17" s="22">
        <v>802</v>
      </c>
      <c r="BH17" s="23"/>
      <c r="BI17" s="24"/>
      <c r="BJ17" s="22">
        <v>2328</v>
      </c>
      <c r="BK17" s="23"/>
      <c r="BL17" s="24"/>
      <c r="BM17" s="22">
        <v>3130</v>
      </c>
      <c r="BN17" s="23"/>
      <c r="BO17" s="24"/>
      <c r="BP17" s="22">
        <v>993</v>
      </c>
      <c r="BQ17" s="23"/>
      <c r="BR17" s="24"/>
      <c r="BS17" s="22">
        <v>2954</v>
      </c>
      <c r="BT17" s="23"/>
      <c r="BU17" s="24"/>
      <c r="BV17" s="22">
        <v>3947</v>
      </c>
      <c r="BW17" s="23"/>
      <c r="BX17" s="24"/>
      <c r="BY17" s="22">
        <v>1551</v>
      </c>
      <c r="BZ17" s="23"/>
      <c r="CA17" s="24"/>
      <c r="CB17" s="22">
        <v>3716</v>
      </c>
      <c r="CC17" s="23"/>
      <c r="CD17" s="24"/>
      <c r="CE17" s="22">
        <v>5267</v>
      </c>
      <c r="CF17" s="23"/>
      <c r="CG17" s="24"/>
      <c r="CH17" s="22">
        <v>1331</v>
      </c>
      <c r="CI17" s="23"/>
      <c r="CJ17" s="24"/>
      <c r="CK17" s="22">
        <v>3082</v>
      </c>
      <c r="CL17" s="23"/>
      <c r="CM17" s="24"/>
      <c r="CN17" s="22">
        <v>4413</v>
      </c>
      <c r="CO17" s="23"/>
      <c r="CP17" s="24"/>
      <c r="CQ17" s="22">
        <v>1524</v>
      </c>
      <c r="CR17" s="23"/>
      <c r="CS17" s="24"/>
      <c r="CT17" s="22">
        <v>3830</v>
      </c>
      <c r="CU17" s="23"/>
      <c r="CV17" s="24"/>
      <c r="CW17" s="22">
        <v>5354</v>
      </c>
      <c r="CX17" s="23"/>
      <c r="CY17" s="44"/>
      <c r="CZ17" s="22">
        <v>1281</v>
      </c>
      <c r="DA17" s="23"/>
      <c r="DB17" s="24"/>
      <c r="DC17" s="22">
        <v>3294</v>
      </c>
      <c r="DD17" s="23"/>
      <c r="DE17" s="24"/>
      <c r="DF17" s="80">
        <v>4575</v>
      </c>
      <c r="DG17" s="81"/>
      <c r="DH17" s="82"/>
    </row>
    <row r="18" spans="1:112" x14ac:dyDescent="0.2">
      <c r="A18" s="8"/>
      <c r="B18" s="68"/>
      <c r="C18" s="68"/>
      <c r="D18" s="7" t="s">
        <v>20</v>
      </c>
      <c r="E18" s="22">
        <v>0</v>
      </c>
      <c r="F18" s="23"/>
      <c r="G18" s="24"/>
      <c r="H18" s="22">
        <v>618</v>
      </c>
      <c r="I18" s="23"/>
      <c r="J18" s="24"/>
      <c r="K18" s="22">
        <v>618</v>
      </c>
      <c r="L18" s="23"/>
      <c r="M18" s="24"/>
      <c r="N18" s="22">
        <v>0</v>
      </c>
      <c r="O18" s="23"/>
      <c r="P18" s="24"/>
      <c r="Q18" s="22">
        <v>540</v>
      </c>
      <c r="R18" s="23"/>
      <c r="S18" s="24"/>
      <c r="T18" s="22">
        <v>540</v>
      </c>
      <c r="U18" s="23"/>
      <c r="V18" s="24"/>
      <c r="W18" s="22">
        <v>1</v>
      </c>
      <c r="X18" s="23"/>
      <c r="Y18" s="24"/>
      <c r="Z18" s="22">
        <v>714</v>
      </c>
      <c r="AA18" s="23"/>
      <c r="AB18" s="24"/>
      <c r="AC18" s="22">
        <v>715</v>
      </c>
      <c r="AD18" s="23"/>
      <c r="AE18" s="24"/>
      <c r="AF18" s="22">
        <v>0</v>
      </c>
      <c r="AG18" s="23"/>
      <c r="AH18" s="24"/>
      <c r="AI18" s="22">
        <v>1180</v>
      </c>
      <c r="AJ18" s="23"/>
      <c r="AK18" s="24"/>
      <c r="AL18" s="22">
        <v>1180</v>
      </c>
      <c r="AM18" s="23"/>
      <c r="AN18" s="24"/>
      <c r="AO18" s="22">
        <v>7</v>
      </c>
      <c r="AP18" s="23"/>
      <c r="AQ18" s="24"/>
      <c r="AR18" s="22">
        <v>632</v>
      </c>
      <c r="AS18" s="23"/>
      <c r="AT18" s="24"/>
      <c r="AU18" s="22">
        <v>639</v>
      </c>
      <c r="AV18" s="23"/>
      <c r="AW18" s="24"/>
      <c r="AX18" s="22">
        <v>1</v>
      </c>
      <c r="AY18" s="23"/>
      <c r="AZ18" s="24"/>
      <c r="BA18" s="22">
        <v>492</v>
      </c>
      <c r="BB18" s="23"/>
      <c r="BC18" s="24"/>
      <c r="BD18" s="22">
        <v>493</v>
      </c>
      <c r="BE18" s="23"/>
      <c r="BF18" s="24"/>
      <c r="BG18" s="22">
        <v>0</v>
      </c>
      <c r="BH18" s="23"/>
      <c r="BI18" s="24"/>
      <c r="BJ18" s="22">
        <v>568</v>
      </c>
      <c r="BK18" s="23"/>
      <c r="BL18" s="24"/>
      <c r="BM18" s="22">
        <v>568</v>
      </c>
      <c r="BN18" s="23"/>
      <c r="BO18" s="24"/>
      <c r="BP18" s="22">
        <v>1</v>
      </c>
      <c r="BQ18" s="23"/>
      <c r="BR18" s="24"/>
      <c r="BS18" s="22">
        <v>1054</v>
      </c>
      <c r="BT18" s="23"/>
      <c r="BU18" s="24"/>
      <c r="BV18" s="22">
        <v>1055</v>
      </c>
      <c r="BW18" s="23"/>
      <c r="BX18" s="24"/>
      <c r="BY18" s="22">
        <v>0</v>
      </c>
      <c r="BZ18" s="23"/>
      <c r="CA18" s="24"/>
      <c r="CB18" s="22">
        <v>1338</v>
      </c>
      <c r="CC18" s="23"/>
      <c r="CD18" s="24"/>
      <c r="CE18" s="22">
        <v>1338</v>
      </c>
      <c r="CF18" s="23"/>
      <c r="CG18" s="24"/>
      <c r="CH18" s="22">
        <v>0</v>
      </c>
      <c r="CI18" s="23"/>
      <c r="CJ18" s="24"/>
      <c r="CK18" s="22">
        <v>994</v>
      </c>
      <c r="CL18" s="23"/>
      <c r="CM18" s="24"/>
      <c r="CN18" s="22">
        <v>994</v>
      </c>
      <c r="CO18" s="23"/>
      <c r="CP18" s="24"/>
      <c r="CQ18" s="22">
        <v>0</v>
      </c>
      <c r="CR18" s="23"/>
      <c r="CS18" s="24"/>
      <c r="CT18" s="22">
        <v>2024</v>
      </c>
      <c r="CU18" s="23"/>
      <c r="CV18" s="24"/>
      <c r="CW18" s="22">
        <v>2024</v>
      </c>
      <c r="CX18" s="23"/>
      <c r="CY18" s="44"/>
      <c r="CZ18" s="22">
        <v>1</v>
      </c>
      <c r="DA18" s="23"/>
      <c r="DB18" s="24"/>
      <c r="DC18" s="22">
        <v>2706</v>
      </c>
      <c r="DD18" s="23"/>
      <c r="DE18" s="24"/>
      <c r="DF18" s="80">
        <v>2707</v>
      </c>
      <c r="DG18" s="81"/>
      <c r="DH18" s="82"/>
    </row>
    <row r="19" spans="1:112" x14ac:dyDescent="0.2">
      <c r="A19" s="8"/>
      <c r="B19" s="68"/>
      <c r="C19" s="68"/>
      <c r="D19" s="7" t="s">
        <v>12</v>
      </c>
      <c r="E19" s="22">
        <v>19</v>
      </c>
      <c r="F19" s="23"/>
      <c r="G19" s="24"/>
      <c r="H19" s="22">
        <v>1128</v>
      </c>
      <c r="I19" s="23"/>
      <c r="J19" s="24"/>
      <c r="K19" s="22">
        <v>1147</v>
      </c>
      <c r="L19" s="23"/>
      <c r="M19" s="24"/>
      <c r="N19" s="22">
        <v>7</v>
      </c>
      <c r="O19" s="23"/>
      <c r="P19" s="24"/>
      <c r="Q19" s="22">
        <v>1064</v>
      </c>
      <c r="R19" s="23"/>
      <c r="S19" s="24"/>
      <c r="T19" s="22">
        <v>1071</v>
      </c>
      <c r="U19" s="23"/>
      <c r="V19" s="24"/>
      <c r="W19" s="22">
        <v>4</v>
      </c>
      <c r="X19" s="23"/>
      <c r="Y19" s="24"/>
      <c r="Z19" s="22">
        <v>1834</v>
      </c>
      <c r="AA19" s="23"/>
      <c r="AB19" s="24"/>
      <c r="AC19" s="22">
        <v>1838</v>
      </c>
      <c r="AD19" s="23"/>
      <c r="AE19" s="24"/>
      <c r="AF19" s="22">
        <v>4</v>
      </c>
      <c r="AG19" s="23"/>
      <c r="AH19" s="24"/>
      <c r="AI19" s="22">
        <v>2038</v>
      </c>
      <c r="AJ19" s="23"/>
      <c r="AK19" s="24"/>
      <c r="AL19" s="22">
        <v>2042</v>
      </c>
      <c r="AM19" s="23"/>
      <c r="AN19" s="24"/>
      <c r="AO19" s="22">
        <v>42</v>
      </c>
      <c r="AP19" s="23"/>
      <c r="AQ19" s="24"/>
      <c r="AR19" s="22">
        <v>1224</v>
      </c>
      <c r="AS19" s="23"/>
      <c r="AT19" s="24"/>
      <c r="AU19" s="22">
        <v>1266</v>
      </c>
      <c r="AV19" s="23"/>
      <c r="AW19" s="24"/>
      <c r="AX19" s="22">
        <v>7</v>
      </c>
      <c r="AY19" s="23"/>
      <c r="AZ19" s="24"/>
      <c r="BA19" s="22">
        <v>1676</v>
      </c>
      <c r="BB19" s="23"/>
      <c r="BC19" s="24"/>
      <c r="BD19" s="22">
        <v>1683</v>
      </c>
      <c r="BE19" s="23"/>
      <c r="BF19" s="24"/>
      <c r="BG19" s="22">
        <v>4</v>
      </c>
      <c r="BH19" s="23"/>
      <c r="BI19" s="24"/>
      <c r="BJ19" s="22">
        <v>1276</v>
      </c>
      <c r="BK19" s="23"/>
      <c r="BL19" s="24"/>
      <c r="BM19" s="22">
        <v>1280</v>
      </c>
      <c r="BN19" s="23"/>
      <c r="BO19" s="24"/>
      <c r="BP19" s="22">
        <v>6</v>
      </c>
      <c r="BQ19" s="23"/>
      <c r="BR19" s="24"/>
      <c r="BS19" s="22">
        <v>1790</v>
      </c>
      <c r="BT19" s="23"/>
      <c r="BU19" s="24"/>
      <c r="BV19" s="22">
        <v>1796</v>
      </c>
      <c r="BW19" s="23"/>
      <c r="BX19" s="24"/>
      <c r="BY19" s="22">
        <v>26</v>
      </c>
      <c r="BZ19" s="23"/>
      <c r="CA19" s="24"/>
      <c r="CB19" s="22">
        <v>2168</v>
      </c>
      <c r="CC19" s="23"/>
      <c r="CD19" s="24"/>
      <c r="CE19" s="22">
        <v>2194</v>
      </c>
      <c r="CF19" s="23"/>
      <c r="CG19" s="24"/>
      <c r="CH19" s="22">
        <v>30</v>
      </c>
      <c r="CI19" s="23"/>
      <c r="CJ19" s="24"/>
      <c r="CK19" s="22">
        <v>1128</v>
      </c>
      <c r="CL19" s="23"/>
      <c r="CM19" s="24"/>
      <c r="CN19" s="22">
        <v>1158</v>
      </c>
      <c r="CO19" s="23"/>
      <c r="CP19" s="24"/>
      <c r="CQ19" s="22">
        <v>6</v>
      </c>
      <c r="CR19" s="23"/>
      <c r="CS19" s="24"/>
      <c r="CT19" s="22">
        <v>1642</v>
      </c>
      <c r="CU19" s="23"/>
      <c r="CV19" s="24"/>
      <c r="CW19" s="22">
        <v>1648</v>
      </c>
      <c r="CX19" s="23"/>
      <c r="CY19" s="44"/>
      <c r="CZ19" s="22">
        <v>4</v>
      </c>
      <c r="DA19" s="23"/>
      <c r="DB19" s="24"/>
      <c r="DC19" s="22">
        <v>1316</v>
      </c>
      <c r="DD19" s="23"/>
      <c r="DE19" s="24"/>
      <c r="DF19" s="80">
        <v>1320</v>
      </c>
      <c r="DG19" s="81"/>
      <c r="DH19" s="82"/>
    </row>
    <row r="20" spans="1:112" x14ac:dyDescent="0.2">
      <c r="A20" s="8"/>
      <c r="B20" s="68"/>
      <c r="C20" s="68"/>
      <c r="D20" s="7" t="s">
        <v>10</v>
      </c>
      <c r="E20" s="22">
        <v>84</v>
      </c>
      <c r="F20" s="23"/>
      <c r="G20" s="24"/>
      <c r="H20" s="22">
        <v>5790</v>
      </c>
      <c r="I20" s="23"/>
      <c r="J20" s="24"/>
      <c r="K20" s="22">
        <v>5874</v>
      </c>
      <c r="L20" s="23"/>
      <c r="M20" s="24"/>
      <c r="N20" s="22">
        <v>105</v>
      </c>
      <c r="O20" s="23"/>
      <c r="P20" s="24"/>
      <c r="Q20" s="22">
        <v>6218</v>
      </c>
      <c r="R20" s="23"/>
      <c r="S20" s="24"/>
      <c r="T20" s="22">
        <v>6323</v>
      </c>
      <c r="U20" s="23"/>
      <c r="V20" s="24"/>
      <c r="W20" s="22">
        <v>195</v>
      </c>
      <c r="X20" s="23"/>
      <c r="Y20" s="24"/>
      <c r="Z20" s="22">
        <v>4810</v>
      </c>
      <c r="AA20" s="23"/>
      <c r="AB20" s="24"/>
      <c r="AC20" s="22">
        <v>5005</v>
      </c>
      <c r="AD20" s="23"/>
      <c r="AE20" s="24"/>
      <c r="AF20" s="22">
        <v>113</v>
      </c>
      <c r="AG20" s="23"/>
      <c r="AH20" s="24"/>
      <c r="AI20" s="22">
        <v>6450</v>
      </c>
      <c r="AJ20" s="23"/>
      <c r="AK20" s="24"/>
      <c r="AL20" s="22">
        <v>6563</v>
      </c>
      <c r="AM20" s="23"/>
      <c r="AN20" s="24"/>
      <c r="AO20" s="22">
        <v>51</v>
      </c>
      <c r="AP20" s="23"/>
      <c r="AQ20" s="24"/>
      <c r="AR20" s="22">
        <v>2116</v>
      </c>
      <c r="AS20" s="23"/>
      <c r="AT20" s="24"/>
      <c r="AU20" s="22">
        <v>2167</v>
      </c>
      <c r="AV20" s="23"/>
      <c r="AW20" s="24"/>
      <c r="AX20" s="22">
        <v>61</v>
      </c>
      <c r="AY20" s="23"/>
      <c r="AZ20" s="24"/>
      <c r="BA20" s="22">
        <v>1570</v>
      </c>
      <c r="BB20" s="23"/>
      <c r="BC20" s="24"/>
      <c r="BD20" s="22">
        <v>1631</v>
      </c>
      <c r="BE20" s="23"/>
      <c r="BF20" s="24"/>
      <c r="BG20" s="22">
        <v>31</v>
      </c>
      <c r="BH20" s="23"/>
      <c r="BI20" s="24"/>
      <c r="BJ20" s="22">
        <v>688</v>
      </c>
      <c r="BK20" s="23"/>
      <c r="BL20" s="24"/>
      <c r="BM20" s="22">
        <v>719</v>
      </c>
      <c r="BN20" s="23"/>
      <c r="BO20" s="24"/>
      <c r="BP20" s="22">
        <v>42</v>
      </c>
      <c r="BQ20" s="23"/>
      <c r="BR20" s="24"/>
      <c r="BS20" s="22">
        <v>644</v>
      </c>
      <c r="BT20" s="23"/>
      <c r="BU20" s="24"/>
      <c r="BV20" s="22">
        <v>686</v>
      </c>
      <c r="BW20" s="23"/>
      <c r="BX20" s="24"/>
      <c r="BY20" s="22">
        <v>67</v>
      </c>
      <c r="BZ20" s="23"/>
      <c r="CA20" s="24"/>
      <c r="CB20" s="22">
        <v>908</v>
      </c>
      <c r="CC20" s="23"/>
      <c r="CD20" s="24"/>
      <c r="CE20" s="22">
        <v>975</v>
      </c>
      <c r="CF20" s="23"/>
      <c r="CG20" s="24"/>
      <c r="CH20" s="22">
        <v>50</v>
      </c>
      <c r="CI20" s="23"/>
      <c r="CJ20" s="24"/>
      <c r="CK20" s="22">
        <v>686</v>
      </c>
      <c r="CL20" s="23"/>
      <c r="CM20" s="24"/>
      <c r="CN20" s="22">
        <v>736</v>
      </c>
      <c r="CO20" s="23"/>
      <c r="CP20" s="24"/>
      <c r="CQ20" s="22">
        <v>48</v>
      </c>
      <c r="CR20" s="23"/>
      <c r="CS20" s="24"/>
      <c r="CT20" s="22">
        <v>1006</v>
      </c>
      <c r="CU20" s="23"/>
      <c r="CV20" s="24"/>
      <c r="CW20" s="22">
        <v>1054</v>
      </c>
      <c r="CX20" s="23"/>
      <c r="CY20" s="44"/>
      <c r="CZ20" s="22">
        <v>59</v>
      </c>
      <c r="DA20" s="23"/>
      <c r="DB20" s="24"/>
      <c r="DC20" s="22">
        <v>1274</v>
      </c>
      <c r="DD20" s="23"/>
      <c r="DE20" s="24"/>
      <c r="DF20" s="80">
        <v>1333</v>
      </c>
      <c r="DG20" s="81"/>
      <c r="DH20" s="82"/>
    </row>
    <row r="21" spans="1:112" x14ac:dyDescent="0.2">
      <c r="A21" s="8"/>
      <c r="B21" s="68"/>
      <c r="C21" s="68"/>
      <c r="D21" s="7" t="s">
        <v>38</v>
      </c>
      <c r="E21" s="22">
        <v>424</v>
      </c>
      <c r="F21" s="23"/>
      <c r="G21" s="24"/>
      <c r="H21" s="22">
        <v>398</v>
      </c>
      <c r="I21" s="23"/>
      <c r="J21" s="24"/>
      <c r="K21" s="22">
        <v>822</v>
      </c>
      <c r="L21" s="23"/>
      <c r="M21" s="24"/>
      <c r="N21" s="22">
        <v>554</v>
      </c>
      <c r="O21" s="23"/>
      <c r="P21" s="24"/>
      <c r="Q21" s="22">
        <v>516</v>
      </c>
      <c r="R21" s="23"/>
      <c r="S21" s="24"/>
      <c r="T21" s="22">
        <v>1070</v>
      </c>
      <c r="U21" s="23"/>
      <c r="V21" s="24"/>
      <c r="W21" s="22">
        <v>216</v>
      </c>
      <c r="X21" s="23"/>
      <c r="Y21" s="24"/>
      <c r="Z21" s="22">
        <v>412</v>
      </c>
      <c r="AA21" s="23"/>
      <c r="AB21" s="24"/>
      <c r="AC21" s="22">
        <v>628</v>
      </c>
      <c r="AD21" s="23"/>
      <c r="AE21" s="24"/>
      <c r="AF21" s="22">
        <v>533</v>
      </c>
      <c r="AG21" s="23"/>
      <c r="AH21" s="24"/>
      <c r="AI21" s="22">
        <v>894</v>
      </c>
      <c r="AJ21" s="23"/>
      <c r="AK21" s="24"/>
      <c r="AL21" s="22">
        <v>1427</v>
      </c>
      <c r="AM21" s="23"/>
      <c r="AN21" s="24"/>
      <c r="AO21" s="22">
        <v>776</v>
      </c>
      <c r="AP21" s="23"/>
      <c r="AQ21" s="24"/>
      <c r="AR21" s="22">
        <v>1422</v>
      </c>
      <c r="AS21" s="23"/>
      <c r="AT21" s="24"/>
      <c r="AU21" s="22">
        <v>2198</v>
      </c>
      <c r="AV21" s="23"/>
      <c r="AW21" s="24"/>
      <c r="AX21" s="22">
        <v>474</v>
      </c>
      <c r="AY21" s="23"/>
      <c r="AZ21" s="24"/>
      <c r="BA21" s="22">
        <v>854</v>
      </c>
      <c r="BB21" s="23"/>
      <c r="BC21" s="24"/>
      <c r="BD21" s="22">
        <v>1328</v>
      </c>
      <c r="BE21" s="23"/>
      <c r="BF21" s="24"/>
      <c r="BG21" s="22">
        <v>441</v>
      </c>
      <c r="BH21" s="23"/>
      <c r="BI21" s="24"/>
      <c r="BJ21" s="22">
        <v>940</v>
      </c>
      <c r="BK21" s="23"/>
      <c r="BL21" s="24"/>
      <c r="BM21" s="22">
        <v>1381</v>
      </c>
      <c r="BN21" s="23"/>
      <c r="BO21" s="24"/>
      <c r="BP21" s="22">
        <v>411</v>
      </c>
      <c r="BQ21" s="23"/>
      <c r="BR21" s="24"/>
      <c r="BS21" s="22">
        <v>656</v>
      </c>
      <c r="BT21" s="23"/>
      <c r="BU21" s="24"/>
      <c r="BV21" s="22">
        <v>1067</v>
      </c>
      <c r="BW21" s="23"/>
      <c r="BX21" s="24"/>
      <c r="BY21" s="22">
        <v>582</v>
      </c>
      <c r="BZ21" s="23"/>
      <c r="CA21" s="24"/>
      <c r="CB21" s="22">
        <v>552</v>
      </c>
      <c r="CC21" s="23"/>
      <c r="CD21" s="24"/>
      <c r="CE21" s="22">
        <v>1134</v>
      </c>
      <c r="CF21" s="23"/>
      <c r="CG21" s="24"/>
      <c r="CH21" s="22">
        <v>640</v>
      </c>
      <c r="CI21" s="23"/>
      <c r="CJ21" s="24"/>
      <c r="CK21" s="22">
        <v>676</v>
      </c>
      <c r="CL21" s="23"/>
      <c r="CM21" s="24"/>
      <c r="CN21" s="22">
        <v>1316</v>
      </c>
      <c r="CO21" s="23"/>
      <c r="CP21" s="24"/>
      <c r="CQ21" s="22">
        <v>844</v>
      </c>
      <c r="CR21" s="23"/>
      <c r="CS21" s="24"/>
      <c r="CT21" s="22">
        <v>818</v>
      </c>
      <c r="CU21" s="23"/>
      <c r="CV21" s="24"/>
      <c r="CW21" s="22">
        <v>1662</v>
      </c>
      <c r="CX21" s="23"/>
      <c r="CY21" s="44"/>
      <c r="CZ21" s="22">
        <v>1253</v>
      </c>
      <c r="DA21" s="23"/>
      <c r="DB21" s="24"/>
      <c r="DC21" s="22">
        <v>1284</v>
      </c>
      <c r="DD21" s="23"/>
      <c r="DE21" s="24"/>
      <c r="DF21" s="80">
        <v>2537</v>
      </c>
      <c r="DG21" s="81"/>
      <c r="DH21" s="82"/>
    </row>
    <row r="22" spans="1:112" x14ac:dyDescent="0.2">
      <c r="A22" s="8"/>
      <c r="B22" s="68"/>
      <c r="C22" s="68"/>
      <c r="D22" s="7" t="s">
        <v>19</v>
      </c>
      <c r="E22" s="22">
        <v>848</v>
      </c>
      <c r="F22" s="23"/>
      <c r="G22" s="24"/>
      <c r="H22" s="22">
        <v>190</v>
      </c>
      <c r="I22" s="23"/>
      <c r="J22" s="24"/>
      <c r="K22" s="22">
        <v>1038</v>
      </c>
      <c r="L22" s="23"/>
      <c r="M22" s="24"/>
      <c r="N22" s="22">
        <v>1685</v>
      </c>
      <c r="O22" s="23"/>
      <c r="P22" s="24"/>
      <c r="Q22" s="22">
        <v>78</v>
      </c>
      <c r="R22" s="23"/>
      <c r="S22" s="24"/>
      <c r="T22" s="22">
        <v>1763</v>
      </c>
      <c r="U22" s="23"/>
      <c r="V22" s="24"/>
      <c r="W22" s="22">
        <v>1736</v>
      </c>
      <c r="X22" s="23"/>
      <c r="Y22" s="24"/>
      <c r="Z22" s="22">
        <v>128</v>
      </c>
      <c r="AA22" s="23"/>
      <c r="AB22" s="24"/>
      <c r="AC22" s="22">
        <v>1864</v>
      </c>
      <c r="AD22" s="23"/>
      <c r="AE22" s="24"/>
      <c r="AF22" s="22">
        <v>2898</v>
      </c>
      <c r="AG22" s="23"/>
      <c r="AH22" s="24"/>
      <c r="AI22" s="22">
        <v>318</v>
      </c>
      <c r="AJ22" s="23"/>
      <c r="AK22" s="24"/>
      <c r="AL22" s="22">
        <v>3216</v>
      </c>
      <c r="AM22" s="23"/>
      <c r="AN22" s="24"/>
      <c r="AO22" s="22">
        <v>3881</v>
      </c>
      <c r="AP22" s="23"/>
      <c r="AQ22" s="24"/>
      <c r="AR22" s="22">
        <v>260</v>
      </c>
      <c r="AS22" s="23"/>
      <c r="AT22" s="24"/>
      <c r="AU22" s="22">
        <v>4141</v>
      </c>
      <c r="AV22" s="23"/>
      <c r="AW22" s="24"/>
      <c r="AX22" s="22">
        <v>3887</v>
      </c>
      <c r="AY22" s="23"/>
      <c r="AZ22" s="24"/>
      <c r="BA22" s="22">
        <v>242</v>
      </c>
      <c r="BB22" s="23"/>
      <c r="BC22" s="24"/>
      <c r="BD22" s="22">
        <v>4129</v>
      </c>
      <c r="BE22" s="23"/>
      <c r="BF22" s="24"/>
      <c r="BG22" s="22">
        <v>2603</v>
      </c>
      <c r="BH22" s="23"/>
      <c r="BI22" s="24"/>
      <c r="BJ22" s="22">
        <v>182</v>
      </c>
      <c r="BK22" s="23"/>
      <c r="BL22" s="24"/>
      <c r="BM22" s="22">
        <v>2785</v>
      </c>
      <c r="BN22" s="23"/>
      <c r="BO22" s="24"/>
      <c r="BP22" s="22">
        <v>2398</v>
      </c>
      <c r="BQ22" s="23"/>
      <c r="BR22" s="24"/>
      <c r="BS22" s="22">
        <v>170</v>
      </c>
      <c r="BT22" s="23"/>
      <c r="BU22" s="24"/>
      <c r="BV22" s="22">
        <v>2568</v>
      </c>
      <c r="BW22" s="23"/>
      <c r="BX22" s="24"/>
      <c r="BY22" s="22">
        <v>3398</v>
      </c>
      <c r="BZ22" s="23"/>
      <c r="CA22" s="24"/>
      <c r="CB22" s="22">
        <v>194</v>
      </c>
      <c r="CC22" s="23"/>
      <c r="CD22" s="24"/>
      <c r="CE22" s="22">
        <v>3592</v>
      </c>
      <c r="CF22" s="23"/>
      <c r="CG22" s="24"/>
      <c r="CH22" s="22">
        <v>3301</v>
      </c>
      <c r="CI22" s="23"/>
      <c r="CJ22" s="24"/>
      <c r="CK22" s="22">
        <v>438</v>
      </c>
      <c r="CL22" s="23"/>
      <c r="CM22" s="24"/>
      <c r="CN22" s="22">
        <v>3739</v>
      </c>
      <c r="CO22" s="23"/>
      <c r="CP22" s="24"/>
      <c r="CQ22" s="22">
        <v>3281</v>
      </c>
      <c r="CR22" s="23"/>
      <c r="CS22" s="24"/>
      <c r="CT22" s="22">
        <v>624</v>
      </c>
      <c r="CU22" s="23"/>
      <c r="CV22" s="24"/>
      <c r="CW22" s="22">
        <v>3905</v>
      </c>
      <c r="CX22" s="23"/>
      <c r="CY22" s="44"/>
      <c r="CZ22" s="22">
        <v>2929</v>
      </c>
      <c r="DA22" s="23"/>
      <c r="DB22" s="24"/>
      <c r="DC22" s="22">
        <v>1008</v>
      </c>
      <c r="DD22" s="23"/>
      <c r="DE22" s="24"/>
      <c r="DF22" s="80">
        <v>3937</v>
      </c>
      <c r="DG22" s="81"/>
      <c r="DH22" s="82"/>
    </row>
    <row r="23" spans="1:112" x14ac:dyDescent="0.2">
      <c r="A23" s="8"/>
      <c r="B23" s="68"/>
      <c r="C23" s="68"/>
      <c r="D23" s="7" t="s">
        <v>43</v>
      </c>
      <c r="E23" s="22">
        <v>6935</v>
      </c>
      <c r="F23" s="23"/>
      <c r="G23" s="24"/>
      <c r="H23" s="22">
        <v>6190</v>
      </c>
      <c r="I23" s="23"/>
      <c r="J23" s="24"/>
      <c r="K23" s="22">
        <v>13125</v>
      </c>
      <c r="L23" s="23"/>
      <c r="M23" s="24"/>
      <c r="N23" s="22">
        <v>6933</v>
      </c>
      <c r="O23" s="23"/>
      <c r="P23" s="24"/>
      <c r="Q23" s="22">
        <v>6940</v>
      </c>
      <c r="R23" s="23"/>
      <c r="S23" s="24"/>
      <c r="T23" s="22">
        <v>13873</v>
      </c>
      <c r="U23" s="23"/>
      <c r="V23" s="24"/>
      <c r="W23" s="22">
        <v>5900</v>
      </c>
      <c r="X23" s="23"/>
      <c r="Y23" s="24"/>
      <c r="Z23" s="22">
        <v>5674</v>
      </c>
      <c r="AA23" s="23"/>
      <c r="AB23" s="24"/>
      <c r="AC23" s="22">
        <v>11574</v>
      </c>
      <c r="AD23" s="23"/>
      <c r="AE23" s="24"/>
      <c r="AF23" s="22">
        <v>7533</v>
      </c>
      <c r="AG23" s="23"/>
      <c r="AH23" s="24"/>
      <c r="AI23" s="22">
        <v>5656</v>
      </c>
      <c r="AJ23" s="23"/>
      <c r="AK23" s="24"/>
      <c r="AL23" s="22">
        <v>13189</v>
      </c>
      <c r="AM23" s="23"/>
      <c r="AN23" s="24"/>
      <c r="AO23" s="22">
        <v>6723</v>
      </c>
      <c r="AP23" s="23"/>
      <c r="AQ23" s="24"/>
      <c r="AR23" s="22">
        <v>5114</v>
      </c>
      <c r="AS23" s="23"/>
      <c r="AT23" s="24"/>
      <c r="AU23" s="22">
        <v>11837</v>
      </c>
      <c r="AV23" s="23"/>
      <c r="AW23" s="24"/>
      <c r="AX23" s="22">
        <v>6200</v>
      </c>
      <c r="AY23" s="23"/>
      <c r="AZ23" s="24"/>
      <c r="BA23" s="22">
        <v>4924</v>
      </c>
      <c r="BB23" s="23"/>
      <c r="BC23" s="24"/>
      <c r="BD23" s="22">
        <v>11124</v>
      </c>
      <c r="BE23" s="23"/>
      <c r="BF23" s="24"/>
      <c r="BG23" s="22">
        <v>4826</v>
      </c>
      <c r="BH23" s="23"/>
      <c r="BI23" s="24"/>
      <c r="BJ23" s="22">
        <v>3974</v>
      </c>
      <c r="BK23" s="23"/>
      <c r="BL23" s="24"/>
      <c r="BM23" s="22">
        <v>8800</v>
      </c>
      <c r="BN23" s="23"/>
      <c r="BO23" s="24"/>
      <c r="BP23" s="22">
        <v>5429</v>
      </c>
      <c r="BQ23" s="23"/>
      <c r="BR23" s="24"/>
      <c r="BS23" s="22">
        <v>4306</v>
      </c>
      <c r="BT23" s="23"/>
      <c r="BU23" s="24"/>
      <c r="BV23" s="22">
        <v>9735</v>
      </c>
      <c r="BW23" s="23"/>
      <c r="BX23" s="24"/>
      <c r="BY23" s="22">
        <v>7006</v>
      </c>
      <c r="BZ23" s="23"/>
      <c r="CA23" s="24"/>
      <c r="CB23" s="22">
        <v>6054</v>
      </c>
      <c r="CC23" s="23"/>
      <c r="CD23" s="24"/>
      <c r="CE23" s="22">
        <v>13060</v>
      </c>
      <c r="CF23" s="23"/>
      <c r="CG23" s="24"/>
      <c r="CH23" s="22">
        <v>5523</v>
      </c>
      <c r="CI23" s="23"/>
      <c r="CJ23" s="24"/>
      <c r="CK23" s="22">
        <v>5296</v>
      </c>
      <c r="CL23" s="23"/>
      <c r="CM23" s="24"/>
      <c r="CN23" s="22">
        <v>10819</v>
      </c>
      <c r="CO23" s="23"/>
      <c r="CP23" s="24"/>
      <c r="CQ23" s="22">
        <v>6892</v>
      </c>
      <c r="CR23" s="23"/>
      <c r="CS23" s="24"/>
      <c r="CT23" s="22">
        <v>6178</v>
      </c>
      <c r="CU23" s="23"/>
      <c r="CV23" s="24"/>
      <c r="CW23" s="22">
        <v>13070</v>
      </c>
      <c r="CX23" s="23"/>
      <c r="CY23" s="44"/>
      <c r="CZ23" s="22">
        <v>6854</v>
      </c>
      <c r="DA23" s="23"/>
      <c r="DB23" s="24"/>
      <c r="DC23" s="22">
        <v>7410</v>
      </c>
      <c r="DD23" s="23"/>
      <c r="DE23" s="24"/>
      <c r="DF23" s="80">
        <v>14264</v>
      </c>
      <c r="DG23" s="81"/>
      <c r="DH23" s="82"/>
    </row>
    <row r="24" spans="1:112" x14ac:dyDescent="0.2">
      <c r="A24" s="8"/>
      <c r="B24" s="68"/>
      <c r="C24" s="69"/>
      <c r="D24" s="4" t="s">
        <v>42</v>
      </c>
      <c r="E24" s="22">
        <v>10029</v>
      </c>
      <c r="F24" s="23"/>
      <c r="G24" s="24"/>
      <c r="H24" s="22">
        <v>17590</v>
      </c>
      <c r="I24" s="23"/>
      <c r="J24" s="24"/>
      <c r="K24" s="22">
        <v>27619</v>
      </c>
      <c r="L24" s="23"/>
      <c r="M24" s="24"/>
      <c r="N24" s="22">
        <v>10984</v>
      </c>
      <c r="O24" s="23"/>
      <c r="P24" s="24"/>
      <c r="Q24" s="22">
        <v>18964</v>
      </c>
      <c r="R24" s="23"/>
      <c r="S24" s="24"/>
      <c r="T24" s="22">
        <v>29948</v>
      </c>
      <c r="U24" s="23"/>
      <c r="V24" s="24"/>
      <c r="W24" s="22">
        <v>9281</v>
      </c>
      <c r="X24" s="23"/>
      <c r="Y24" s="24"/>
      <c r="Z24" s="22">
        <v>16342</v>
      </c>
      <c r="AA24" s="23"/>
      <c r="AB24" s="24"/>
      <c r="AC24" s="22">
        <v>25623</v>
      </c>
      <c r="AD24" s="23"/>
      <c r="AE24" s="24"/>
      <c r="AF24" s="22">
        <v>12839</v>
      </c>
      <c r="AG24" s="23"/>
      <c r="AH24" s="24"/>
      <c r="AI24" s="22">
        <v>20574</v>
      </c>
      <c r="AJ24" s="23"/>
      <c r="AK24" s="24"/>
      <c r="AL24" s="22">
        <v>33413</v>
      </c>
      <c r="AM24" s="23"/>
      <c r="AN24" s="24"/>
      <c r="AO24" s="22">
        <v>12972</v>
      </c>
      <c r="AP24" s="23"/>
      <c r="AQ24" s="24"/>
      <c r="AR24" s="22">
        <v>14278</v>
      </c>
      <c r="AS24" s="23"/>
      <c r="AT24" s="24"/>
      <c r="AU24" s="22">
        <v>27250</v>
      </c>
      <c r="AV24" s="23"/>
      <c r="AW24" s="24"/>
      <c r="AX24" s="22">
        <v>12226</v>
      </c>
      <c r="AY24" s="23"/>
      <c r="AZ24" s="24"/>
      <c r="BA24" s="22">
        <v>13308</v>
      </c>
      <c r="BB24" s="23"/>
      <c r="BC24" s="24"/>
      <c r="BD24" s="22">
        <v>25534</v>
      </c>
      <c r="BE24" s="23"/>
      <c r="BF24" s="24"/>
      <c r="BG24" s="22">
        <v>8707</v>
      </c>
      <c r="BH24" s="23"/>
      <c r="BI24" s="24"/>
      <c r="BJ24" s="22">
        <v>9956</v>
      </c>
      <c r="BK24" s="23"/>
      <c r="BL24" s="24"/>
      <c r="BM24" s="22">
        <v>18663</v>
      </c>
      <c r="BN24" s="23"/>
      <c r="BO24" s="24"/>
      <c r="BP24" s="22">
        <v>9280</v>
      </c>
      <c r="BQ24" s="23"/>
      <c r="BR24" s="24"/>
      <c r="BS24" s="22">
        <v>11574</v>
      </c>
      <c r="BT24" s="23"/>
      <c r="BU24" s="24"/>
      <c r="BV24" s="22">
        <v>20854</v>
      </c>
      <c r="BW24" s="23"/>
      <c r="BX24" s="24"/>
      <c r="BY24" s="22">
        <v>12630</v>
      </c>
      <c r="BZ24" s="23"/>
      <c r="CA24" s="24"/>
      <c r="CB24" s="22">
        <v>14930</v>
      </c>
      <c r="CC24" s="23"/>
      <c r="CD24" s="24"/>
      <c r="CE24" s="22">
        <v>27560</v>
      </c>
      <c r="CF24" s="23"/>
      <c r="CG24" s="24"/>
      <c r="CH24" s="22">
        <v>10875</v>
      </c>
      <c r="CI24" s="23"/>
      <c r="CJ24" s="24"/>
      <c r="CK24" s="22">
        <v>12300</v>
      </c>
      <c r="CL24" s="23"/>
      <c r="CM24" s="24"/>
      <c r="CN24" s="22">
        <v>23175</v>
      </c>
      <c r="CO24" s="23"/>
      <c r="CP24" s="24"/>
      <c r="CQ24" s="22">
        <v>12595</v>
      </c>
      <c r="CR24" s="23"/>
      <c r="CS24" s="24"/>
      <c r="CT24" s="22">
        <v>16122</v>
      </c>
      <c r="CU24" s="23"/>
      <c r="CV24" s="24"/>
      <c r="CW24" s="22">
        <v>28717</v>
      </c>
      <c r="CX24" s="23"/>
      <c r="CY24" s="44"/>
      <c r="CZ24" s="22">
        <v>12381</v>
      </c>
      <c r="DA24" s="23"/>
      <c r="DB24" s="24"/>
      <c r="DC24" s="22">
        <v>18292</v>
      </c>
      <c r="DD24" s="23"/>
      <c r="DE24" s="24"/>
      <c r="DF24" s="80">
        <v>30673</v>
      </c>
      <c r="DG24" s="81"/>
      <c r="DH24" s="82"/>
    </row>
    <row r="25" spans="1:112" ht="13.5" thickBot="1" x14ac:dyDescent="0.25">
      <c r="A25" s="1"/>
      <c r="B25" s="66"/>
      <c r="C25" s="37" t="s">
        <v>42</v>
      </c>
      <c r="D25" s="29"/>
      <c r="E25" s="33">
        <v>14968</v>
      </c>
      <c r="F25" s="17"/>
      <c r="G25" s="18"/>
      <c r="H25" s="33">
        <v>37024.800000000003</v>
      </c>
      <c r="I25" s="17"/>
      <c r="J25" s="18"/>
      <c r="K25" s="33">
        <v>51992.800000000003</v>
      </c>
      <c r="L25" s="17"/>
      <c r="M25" s="18"/>
      <c r="N25" s="33">
        <v>16655</v>
      </c>
      <c r="O25" s="17"/>
      <c r="P25" s="18"/>
      <c r="Q25" s="33">
        <v>43310</v>
      </c>
      <c r="R25" s="17"/>
      <c r="S25" s="18"/>
      <c r="T25" s="33">
        <v>59965</v>
      </c>
      <c r="U25" s="17"/>
      <c r="V25" s="18"/>
      <c r="W25" s="33">
        <v>13062</v>
      </c>
      <c r="X25" s="17"/>
      <c r="Y25" s="18"/>
      <c r="Z25" s="33">
        <v>34474.300000000003</v>
      </c>
      <c r="AA25" s="17"/>
      <c r="AB25" s="18"/>
      <c r="AC25" s="33">
        <v>47536.3</v>
      </c>
      <c r="AD25" s="17"/>
      <c r="AE25" s="18"/>
      <c r="AF25" s="33">
        <v>16170</v>
      </c>
      <c r="AG25" s="17"/>
      <c r="AH25" s="18"/>
      <c r="AI25" s="33">
        <v>50472.5</v>
      </c>
      <c r="AJ25" s="17"/>
      <c r="AK25" s="18"/>
      <c r="AL25" s="33">
        <v>66642.5</v>
      </c>
      <c r="AM25" s="17"/>
      <c r="AN25" s="18"/>
      <c r="AO25" s="33">
        <v>16213</v>
      </c>
      <c r="AP25" s="17"/>
      <c r="AQ25" s="18"/>
      <c r="AR25" s="33">
        <v>43512</v>
      </c>
      <c r="AS25" s="17"/>
      <c r="AT25" s="18"/>
      <c r="AU25" s="33">
        <v>59725</v>
      </c>
      <c r="AV25" s="17"/>
      <c r="AW25" s="18"/>
      <c r="AX25" s="33">
        <v>15192</v>
      </c>
      <c r="AY25" s="17"/>
      <c r="AZ25" s="18"/>
      <c r="BA25" s="33">
        <v>45208.5</v>
      </c>
      <c r="BB25" s="17"/>
      <c r="BC25" s="18"/>
      <c r="BD25" s="33">
        <v>60400.5</v>
      </c>
      <c r="BE25" s="17"/>
      <c r="BF25" s="18"/>
      <c r="BG25" s="33">
        <v>14276</v>
      </c>
      <c r="BH25" s="17"/>
      <c r="BI25" s="18"/>
      <c r="BJ25" s="33">
        <v>50226.8</v>
      </c>
      <c r="BK25" s="17"/>
      <c r="BL25" s="18"/>
      <c r="BM25" s="33">
        <v>64502.8</v>
      </c>
      <c r="BN25" s="17"/>
      <c r="BO25" s="18"/>
      <c r="BP25" s="33">
        <v>12723</v>
      </c>
      <c r="BQ25" s="17"/>
      <c r="BR25" s="18"/>
      <c r="BS25" s="33">
        <v>36248</v>
      </c>
      <c r="BT25" s="17"/>
      <c r="BU25" s="18"/>
      <c r="BV25" s="33">
        <v>48971</v>
      </c>
      <c r="BW25" s="17"/>
      <c r="BX25" s="18"/>
      <c r="BY25" s="33">
        <v>17114</v>
      </c>
      <c r="BZ25" s="17"/>
      <c r="CA25" s="18"/>
      <c r="CB25" s="33">
        <v>47438</v>
      </c>
      <c r="CC25" s="17"/>
      <c r="CD25" s="18"/>
      <c r="CE25" s="33">
        <v>64552</v>
      </c>
      <c r="CF25" s="17"/>
      <c r="CG25" s="18"/>
      <c r="CH25" s="33">
        <v>14356</v>
      </c>
      <c r="CI25" s="17"/>
      <c r="CJ25" s="18"/>
      <c r="CK25" s="33">
        <v>42450</v>
      </c>
      <c r="CL25" s="17"/>
      <c r="CM25" s="18"/>
      <c r="CN25" s="33">
        <v>56806</v>
      </c>
      <c r="CO25" s="17"/>
      <c r="CP25" s="18"/>
      <c r="CQ25" s="33">
        <v>16762</v>
      </c>
      <c r="CR25" s="17"/>
      <c r="CS25" s="18"/>
      <c r="CT25" s="33">
        <v>46636.3</v>
      </c>
      <c r="CU25" s="17"/>
      <c r="CV25" s="18"/>
      <c r="CW25" s="33">
        <v>63398.3</v>
      </c>
      <c r="CX25" s="17"/>
      <c r="CY25" s="51"/>
      <c r="CZ25" s="33">
        <v>15487</v>
      </c>
      <c r="DA25" s="17"/>
      <c r="DB25" s="18"/>
      <c r="DC25" s="33">
        <v>41930</v>
      </c>
      <c r="DD25" s="17"/>
      <c r="DE25" s="18"/>
      <c r="DF25" s="77">
        <v>57417</v>
      </c>
      <c r="DG25" s="78"/>
      <c r="DH25" s="79"/>
    </row>
    <row r="26" spans="1:112" x14ac:dyDescent="0.2">
      <c r="A26" s="59" t="s">
        <v>16</v>
      </c>
      <c r="B26" s="60"/>
      <c r="C26" s="64" t="s">
        <v>35</v>
      </c>
      <c r="D26" s="9" t="s">
        <v>24</v>
      </c>
      <c r="E26" s="19">
        <v>2787</v>
      </c>
      <c r="F26" s="20"/>
      <c r="G26" s="21"/>
      <c r="H26" s="19">
        <v>2012</v>
      </c>
      <c r="I26" s="20"/>
      <c r="J26" s="21"/>
      <c r="K26" s="19">
        <v>4799</v>
      </c>
      <c r="L26" s="20"/>
      <c r="M26" s="21"/>
      <c r="N26" s="19">
        <v>1494</v>
      </c>
      <c r="O26" s="20"/>
      <c r="P26" s="21"/>
      <c r="Q26" s="19">
        <v>1492</v>
      </c>
      <c r="R26" s="20"/>
      <c r="S26" s="21"/>
      <c r="T26" s="19">
        <v>2986</v>
      </c>
      <c r="U26" s="20"/>
      <c r="V26" s="21"/>
      <c r="W26" s="19">
        <v>2442</v>
      </c>
      <c r="X26" s="20"/>
      <c r="Y26" s="21"/>
      <c r="Z26" s="19">
        <v>2700</v>
      </c>
      <c r="AA26" s="20"/>
      <c r="AB26" s="21"/>
      <c r="AC26" s="19">
        <v>5142</v>
      </c>
      <c r="AD26" s="20"/>
      <c r="AE26" s="21"/>
      <c r="AF26" s="19">
        <v>2424</v>
      </c>
      <c r="AG26" s="20"/>
      <c r="AH26" s="21"/>
      <c r="AI26" s="19">
        <v>2216</v>
      </c>
      <c r="AJ26" s="20"/>
      <c r="AK26" s="21"/>
      <c r="AL26" s="19">
        <v>4640</v>
      </c>
      <c r="AM26" s="20"/>
      <c r="AN26" s="21"/>
      <c r="AO26" s="19">
        <v>3205</v>
      </c>
      <c r="AP26" s="20"/>
      <c r="AQ26" s="21"/>
      <c r="AR26" s="19">
        <v>3658</v>
      </c>
      <c r="AS26" s="20"/>
      <c r="AT26" s="21"/>
      <c r="AU26" s="19">
        <v>6863</v>
      </c>
      <c r="AV26" s="20"/>
      <c r="AW26" s="21"/>
      <c r="AX26" s="19">
        <v>1924</v>
      </c>
      <c r="AY26" s="20"/>
      <c r="AZ26" s="21"/>
      <c r="BA26" s="19">
        <v>2110</v>
      </c>
      <c r="BB26" s="20"/>
      <c r="BC26" s="21"/>
      <c r="BD26" s="19">
        <v>4034</v>
      </c>
      <c r="BE26" s="20"/>
      <c r="BF26" s="21"/>
      <c r="BG26" s="19">
        <v>2604</v>
      </c>
      <c r="BH26" s="20"/>
      <c r="BI26" s="21"/>
      <c r="BJ26" s="19">
        <v>4752</v>
      </c>
      <c r="BK26" s="20"/>
      <c r="BL26" s="21"/>
      <c r="BM26" s="19">
        <v>7356</v>
      </c>
      <c r="BN26" s="20"/>
      <c r="BO26" s="21"/>
      <c r="BP26" s="19">
        <v>2144</v>
      </c>
      <c r="BQ26" s="20"/>
      <c r="BR26" s="21"/>
      <c r="BS26" s="19">
        <v>4196</v>
      </c>
      <c r="BT26" s="20"/>
      <c r="BU26" s="21"/>
      <c r="BV26" s="19">
        <v>6340</v>
      </c>
      <c r="BW26" s="20"/>
      <c r="BX26" s="21"/>
      <c r="BY26" s="19">
        <v>2266</v>
      </c>
      <c r="BZ26" s="20"/>
      <c r="CA26" s="21"/>
      <c r="CB26" s="19">
        <v>3764</v>
      </c>
      <c r="CC26" s="20"/>
      <c r="CD26" s="21"/>
      <c r="CE26" s="19">
        <v>6030</v>
      </c>
      <c r="CF26" s="20"/>
      <c r="CG26" s="21"/>
      <c r="CH26" s="19">
        <v>2935</v>
      </c>
      <c r="CI26" s="20"/>
      <c r="CJ26" s="21"/>
      <c r="CK26" s="19">
        <v>6008</v>
      </c>
      <c r="CL26" s="20"/>
      <c r="CM26" s="21"/>
      <c r="CN26" s="19">
        <v>8943</v>
      </c>
      <c r="CO26" s="20"/>
      <c r="CP26" s="21"/>
      <c r="CQ26" s="19">
        <v>2602</v>
      </c>
      <c r="CR26" s="20"/>
      <c r="CS26" s="21"/>
      <c r="CT26" s="19">
        <v>6530</v>
      </c>
      <c r="CU26" s="20"/>
      <c r="CV26" s="21"/>
      <c r="CW26" s="19">
        <v>9132</v>
      </c>
      <c r="CX26" s="20"/>
      <c r="CY26" s="52"/>
      <c r="CZ26" s="19">
        <v>2713</v>
      </c>
      <c r="DA26" s="20"/>
      <c r="DB26" s="21"/>
      <c r="DC26" s="19">
        <v>5474</v>
      </c>
      <c r="DD26" s="20"/>
      <c r="DE26" s="21"/>
      <c r="DF26" s="19">
        <v>8187</v>
      </c>
      <c r="DG26" s="20"/>
      <c r="DH26" s="52"/>
    </row>
    <row r="27" spans="1:112" x14ac:dyDescent="0.2">
      <c r="A27" s="61"/>
      <c r="B27" s="62"/>
      <c r="C27" s="65"/>
      <c r="D27" s="9" t="s">
        <v>36</v>
      </c>
      <c r="E27" s="19">
        <v>7789</v>
      </c>
      <c r="F27" s="20"/>
      <c r="G27" s="21"/>
      <c r="H27" s="19">
        <v>21982.799999999999</v>
      </c>
      <c r="I27" s="20"/>
      <c r="J27" s="21"/>
      <c r="K27" s="19">
        <v>29771.8</v>
      </c>
      <c r="L27" s="20"/>
      <c r="M27" s="21"/>
      <c r="N27" s="19">
        <v>7735</v>
      </c>
      <c r="O27" s="20"/>
      <c r="P27" s="21"/>
      <c r="Q27" s="19">
        <v>27888</v>
      </c>
      <c r="R27" s="20"/>
      <c r="S27" s="21"/>
      <c r="T27" s="19">
        <v>35623</v>
      </c>
      <c r="U27" s="20"/>
      <c r="V27" s="21"/>
      <c r="W27" s="19">
        <v>5649</v>
      </c>
      <c r="X27" s="20"/>
      <c r="Y27" s="21"/>
      <c r="Z27" s="19">
        <v>20372.3</v>
      </c>
      <c r="AA27" s="20"/>
      <c r="AB27" s="21"/>
      <c r="AC27" s="19">
        <v>26021.3</v>
      </c>
      <c r="AD27" s="20"/>
      <c r="AE27" s="21"/>
      <c r="AF27" s="19">
        <v>5576</v>
      </c>
      <c r="AG27" s="20"/>
      <c r="AH27" s="21"/>
      <c r="AI27" s="19">
        <v>31180.5</v>
      </c>
      <c r="AJ27" s="20"/>
      <c r="AK27" s="21"/>
      <c r="AL27" s="19">
        <v>36756.5</v>
      </c>
      <c r="AM27" s="20"/>
      <c r="AN27" s="21"/>
      <c r="AO27" s="19">
        <v>5821</v>
      </c>
      <c r="AP27" s="20"/>
      <c r="AQ27" s="21"/>
      <c r="AR27" s="19">
        <v>30806</v>
      </c>
      <c r="AS27" s="20"/>
      <c r="AT27" s="21"/>
      <c r="AU27" s="19">
        <v>36627</v>
      </c>
      <c r="AV27" s="20"/>
      <c r="AW27" s="21"/>
      <c r="AX27" s="19">
        <v>4981</v>
      </c>
      <c r="AY27" s="20"/>
      <c r="AZ27" s="21"/>
      <c r="BA27" s="19">
        <v>33702.5</v>
      </c>
      <c r="BB27" s="20"/>
      <c r="BC27" s="21"/>
      <c r="BD27" s="19">
        <v>38683.5</v>
      </c>
      <c r="BE27" s="20"/>
      <c r="BF27" s="21"/>
      <c r="BG27" s="19">
        <v>7586</v>
      </c>
      <c r="BH27" s="20"/>
      <c r="BI27" s="21"/>
      <c r="BJ27" s="19">
        <v>42010.8</v>
      </c>
      <c r="BK27" s="20"/>
      <c r="BL27" s="21"/>
      <c r="BM27" s="19">
        <v>49596.800000000003</v>
      </c>
      <c r="BN27" s="20"/>
      <c r="BO27" s="21"/>
      <c r="BP27" s="19">
        <v>4321</v>
      </c>
      <c r="BQ27" s="20"/>
      <c r="BR27" s="21"/>
      <c r="BS27" s="19">
        <v>25762</v>
      </c>
      <c r="BT27" s="20"/>
      <c r="BU27" s="21"/>
      <c r="BV27" s="19">
        <v>30083</v>
      </c>
      <c r="BW27" s="20"/>
      <c r="BX27" s="21"/>
      <c r="BY27" s="19">
        <v>6082</v>
      </c>
      <c r="BZ27" s="20"/>
      <c r="CA27" s="21"/>
      <c r="CB27" s="19">
        <v>34502</v>
      </c>
      <c r="CC27" s="20"/>
      <c r="CD27" s="21"/>
      <c r="CE27" s="19">
        <v>40584</v>
      </c>
      <c r="CF27" s="20"/>
      <c r="CG27" s="21"/>
      <c r="CH27" s="19">
        <v>5232</v>
      </c>
      <c r="CI27" s="20"/>
      <c r="CJ27" s="21"/>
      <c r="CK27" s="19">
        <v>32448</v>
      </c>
      <c r="CL27" s="20"/>
      <c r="CM27" s="21"/>
      <c r="CN27" s="19">
        <v>37680</v>
      </c>
      <c r="CO27" s="20"/>
      <c r="CP27" s="21"/>
      <c r="CQ27" s="19">
        <v>6149</v>
      </c>
      <c r="CR27" s="20"/>
      <c r="CS27" s="21"/>
      <c r="CT27" s="19">
        <v>33245.1</v>
      </c>
      <c r="CU27" s="20"/>
      <c r="CV27" s="21"/>
      <c r="CW27" s="19">
        <v>39394.1</v>
      </c>
      <c r="CX27" s="20"/>
      <c r="CY27" s="52"/>
      <c r="CZ27" s="19">
        <v>5713</v>
      </c>
      <c r="DA27" s="20"/>
      <c r="DB27" s="21"/>
      <c r="DC27" s="19">
        <v>26002.3</v>
      </c>
      <c r="DD27" s="20"/>
      <c r="DE27" s="21"/>
      <c r="DF27" s="19">
        <v>31715.3</v>
      </c>
      <c r="DG27" s="20"/>
      <c r="DH27" s="52"/>
    </row>
    <row r="28" spans="1:112" x14ac:dyDescent="0.2">
      <c r="A28" s="61"/>
      <c r="B28" s="62"/>
      <c r="C28" s="65"/>
      <c r="D28" s="9" t="s">
        <v>37</v>
      </c>
      <c r="E28" s="19">
        <v>22728</v>
      </c>
      <c r="F28" s="20"/>
      <c r="G28" s="21"/>
      <c r="H28" s="19">
        <v>53144</v>
      </c>
      <c r="I28" s="20"/>
      <c r="J28" s="21"/>
      <c r="K28" s="19">
        <v>75872</v>
      </c>
      <c r="L28" s="20"/>
      <c r="M28" s="21"/>
      <c r="N28" s="19">
        <v>25112</v>
      </c>
      <c r="O28" s="20"/>
      <c r="P28" s="21"/>
      <c r="Q28" s="19">
        <v>61364.3</v>
      </c>
      <c r="R28" s="20"/>
      <c r="S28" s="21"/>
      <c r="T28" s="19">
        <v>86476.3</v>
      </c>
      <c r="U28" s="20"/>
      <c r="V28" s="21"/>
      <c r="W28" s="19">
        <v>22564</v>
      </c>
      <c r="X28" s="20"/>
      <c r="Y28" s="21"/>
      <c r="Z28" s="19">
        <v>55400.9</v>
      </c>
      <c r="AA28" s="20"/>
      <c r="AB28" s="21"/>
      <c r="AC28" s="19">
        <v>77964.899999999994</v>
      </c>
      <c r="AD28" s="20"/>
      <c r="AE28" s="21"/>
      <c r="AF28" s="19">
        <v>27720</v>
      </c>
      <c r="AG28" s="20"/>
      <c r="AH28" s="21"/>
      <c r="AI28" s="19">
        <v>67686.3</v>
      </c>
      <c r="AJ28" s="20"/>
      <c r="AK28" s="21"/>
      <c r="AL28" s="19">
        <v>95406.3</v>
      </c>
      <c r="AM28" s="20"/>
      <c r="AN28" s="21"/>
      <c r="AO28" s="19">
        <v>28152</v>
      </c>
      <c r="AP28" s="20"/>
      <c r="AQ28" s="21"/>
      <c r="AR28" s="19">
        <v>62546.8</v>
      </c>
      <c r="AS28" s="20"/>
      <c r="AT28" s="21"/>
      <c r="AU28" s="19">
        <v>90698.8</v>
      </c>
      <c r="AV28" s="20"/>
      <c r="AW28" s="21"/>
      <c r="AX28" s="19">
        <v>26462</v>
      </c>
      <c r="AY28" s="20"/>
      <c r="AZ28" s="21"/>
      <c r="BA28" s="19">
        <v>56730</v>
      </c>
      <c r="BB28" s="20"/>
      <c r="BC28" s="21"/>
      <c r="BD28" s="19">
        <v>83192</v>
      </c>
      <c r="BE28" s="20"/>
      <c r="BF28" s="21"/>
      <c r="BG28" s="19">
        <v>24354.5</v>
      </c>
      <c r="BH28" s="20"/>
      <c r="BI28" s="21"/>
      <c r="BJ28" s="19">
        <v>57436</v>
      </c>
      <c r="BK28" s="20"/>
      <c r="BL28" s="21"/>
      <c r="BM28" s="19">
        <v>81790.5</v>
      </c>
      <c r="BN28" s="20"/>
      <c r="BO28" s="21"/>
      <c r="BP28" s="19">
        <v>21123</v>
      </c>
      <c r="BQ28" s="20"/>
      <c r="BR28" s="21"/>
      <c r="BS28" s="19">
        <v>47180.3</v>
      </c>
      <c r="BT28" s="20"/>
      <c r="BU28" s="21"/>
      <c r="BV28" s="19">
        <v>68303.3</v>
      </c>
      <c r="BW28" s="20"/>
      <c r="BX28" s="21"/>
      <c r="BY28" s="19">
        <v>28444</v>
      </c>
      <c r="BZ28" s="20"/>
      <c r="CA28" s="21"/>
      <c r="CB28" s="19">
        <v>59574</v>
      </c>
      <c r="CC28" s="20"/>
      <c r="CD28" s="21"/>
      <c r="CE28" s="19">
        <v>88018</v>
      </c>
      <c r="CF28" s="20"/>
      <c r="CG28" s="21"/>
      <c r="CH28" s="19">
        <v>23096</v>
      </c>
      <c r="CI28" s="20"/>
      <c r="CJ28" s="21"/>
      <c r="CK28" s="19">
        <v>49014</v>
      </c>
      <c r="CL28" s="20"/>
      <c r="CM28" s="21"/>
      <c r="CN28" s="19">
        <v>72110</v>
      </c>
      <c r="CO28" s="20"/>
      <c r="CP28" s="21"/>
      <c r="CQ28" s="19">
        <v>27720</v>
      </c>
      <c r="CR28" s="20"/>
      <c r="CS28" s="21"/>
      <c r="CT28" s="19">
        <v>60935</v>
      </c>
      <c r="CU28" s="20"/>
      <c r="CV28" s="21"/>
      <c r="CW28" s="19">
        <v>88655</v>
      </c>
      <c r="CX28" s="20"/>
      <c r="CY28" s="52"/>
      <c r="CZ28" s="19">
        <v>25091</v>
      </c>
      <c r="DA28" s="20"/>
      <c r="DB28" s="21"/>
      <c r="DC28" s="19">
        <v>54206.3</v>
      </c>
      <c r="DD28" s="20"/>
      <c r="DE28" s="21"/>
      <c r="DF28" s="19">
        <v>79297.3</v>
      </c>
      <c r="DG28" s="20"/>
      <c r="DH28" s="52"/>
    </row>
    <row r="29" spans="1:112" ht="13.5" thickBot="1" x14ac:dyDescent="0.25">
      <c r="A29" s="63"/>
      <c r="B29" s="18"/>
      <c r="C29" s="66"/>
      <c r="D29" s="5" t="s">
        <v>42</v>
      </c>
      <c r="E29" s="56">
        <v>33304</v>
      </c>
      <c r="F29" s="57"/>
      <c r="G29" s="58"/>
      <c r="H29" s="56">
        <v>77138.8</v>
      </c>
      <c r="I29" s="57"/>
      <c r="J29" s="58"/>
      <c r="K29" s="56">
        <v>110442.8</v>
      </c>
      <c r="L29" s="57"/>
      <c r="M29" s="58"/>
      <c r="N29" s="56">
        <v>34341</v>
      </c>
      <c r="O29" s="57"/>
      <c r="P29" s="58"/>
      <c r="Q29" s="56">
        <v>90744.3</v>
      </c>
      <c r="R29" s="57"/>
      <c r="S29" s="58"/>
      <c r="T29" s="56">
        <v>125085.3</v>
      </c>
      <c r="U29" s="57"/>
      <c r="V29" s="58"/>
      <c r="W29" s="56">
        <v>30655</v>
      </c>
      <c r="X29" s="57"/>
      <c r="Y29" s="58"/>
      <c r="Z29" s="56">
        <v>78473.2</v>
      </c>
      <c r="AA29" s="57"/>
      <c r="AB29" s="58"/>
      <c r="AC29" s="56">
        <v>109128.2</v>
      </c>
      <c r="AD29" s="57"/>
      <c r="AE29" s="58"/>
      <c r="AF29" s="56">
        <v>35720</v>
      </c>
      <c r="AG29" s="57"/>
      <c r="AH29" s="58"/>
      <c r="AI29" s="56">
        <v>101082.8</v>
      </c>
      <c r="AJ29" s="57"/>
      <c r="AK29" s="58"/>
      <c r="AL29" s="56">
        <v>136802.79999999999</v>
      </c>
      <c r="AM29" s="57"/>
      <c r="AN29" s="58"/>
      <c r="AO29" s="56">
        <v>37178</v>
      </c>
      <c r="AP29" s="57"/>
      <c r="AQ29" s="58"/>
      <c r="AR29" s="56">
        <v>97010.8</v>
      </c>
      <c r="AS29" s="57"/>
      <c r="AT29" s="58"/>
      <c r="AU29" s="56">
        <v>134188.79999999999</v>
      </c>
      <c r="AV29" s="57"/>
      <c r="AW29" s="58"/>
      <c r="AX29" s="56">
        <v>33367</v>
      </c>
      <c r="AY29" s="57"/>
      <c r="AZ29" s="58"/>
      <c r="BA29" s="56">
        <v>92542.5</v>
      </c>
      <c r="BB29" s="57"/>
      <c r="BC29" s="58"/>
      <c r="BD29" s="56">
        <v>125909.5</v>
      </c>
      <c r="BE29" s="57"/>
      <c r="BF29" s="58"/>
      <c r="BG29" s="56">
        <v>34544.5</v>
      </c>
      <c r="BH29" s="57"/>
      <c r="BI29" s="58"/>
      <c r="BJ29" s="56">
        <v>104198.8</v>
      </c>
      <c r="BK29" s="57"/>
      <c r="BL29" s="58"/>
      <c r="BM29" s="56">
        <v>138743.29999999999</v>
      </c>
      <c r="BN29" s="57"/>
      <c r="BO29" s="58"/>
      <c r="BP29" s="56">
        <v>27588</v>
      </c>
      <c r="BQ29" s="57"/>
      <c r="BR29" s="58"/>
      <c r="BS29" s="56">
        <v>77138.3</v>
      </c>
      <c r="BT29" s="57"/>
      <c r="BU29" s="58"/>
      <c r="BV29" s="56">
        <v>104726.3</v>
      </c>
      <c r="BW29" s="57"/>
      <c r="BX29" s="58"/>
      <c r="BY29" s="56">
        <v>36792</v>
      </c>
      <c r="BZ29" s="57"/>
      <c r="CA29" s="58"/>
      <c r="CB29" s="56">
        <v>97840</v>
      </c>
      <c r="CC29" s="57"/>
      <c r="CD29" s="58"/>
      <c r="CE29" s="56">
        <v>134632</v>
      </c>
      <c r="CF29" s="57"/>
      <c r="CG29" s="58"/>
      <c r="CH29" s="56">
        <v>31263</v>
      </c>
      <c r="CI29" s="57"/>
      <c r="CJ29" s="58"/>
      <c r="CK29" s="56">
        <v>87470</v>
      </c>
      <c r="CL29" s="57"/>
      <c r="CM29" s="58"/>
      <c r="CN29" s="56">
        <v>118733</v>
      </c>
      <c r="CO29" s="57"/>
      <c r="CP29" s="58"/>
      <c r="CQ29" s="56">
        <v>36471</v>
      </c>
      <c r="CR29" s="57"/>
      <c r="CS29" s="58"/>
      <c r="CT29" s="56">
        <v>100710.1</v>
      </c>
      <c r="CU29" s="57"/>
      <c r="CV29" s="58"/>
      <c r="CW29" s="56">
        <v>137181.1</v>
      </c>
      <c r="CX29" s="57"/>
      <c r="CY29" s="76"/>
      <c r="CZ29" s="56">
        <v>33517</v>
      </c>
      <c r="DA29" s="57"/>
      <c r="DB29" s="58"/>
      <c r="DC29" s="56">
        <v>85682.6</v>
      </c>
      <c r="DD29" s="57"/>
      <c r="DE29" s="58"/>
      <c r="DF29" s="56">
        <v>119199.6</v>
      </c>
      <c r="DG29" s="57"/>
      <c r="DH29" s="76"/>
    </row>
    <row r="31" spans="1:112" ht="12.75" customHeight="1" thickBot="1" x14ac:dyDescent="0.25"/>
    <row r="32" spans="1:112" s="6" customFormat="1" ht="13.5" thickBot="1" x14ac:dyDescent="0.25">
      <c r="A32" s="50" t="s">
        <v>2</v>
      </c>
      <c r="B32" s="71"/>
      <c r="C32" s="71"/>
      <c r="D32" s="72"/>
      <c r="E32" s="47" t="s">
        <v>44</v>
      </c>
      <c r="F32" s="48"/>
      <c r="G32" s="48"/>
      <c r="H32" s="48"/>
      <c r="I32" s="48"/>
      <c r="J32" s="48"/>
      <c r="K32" s="48"/>
      <c r="L32" s="48"/>
      <c r="M32" s="49"/>
      <c r="N32" s="47" t="s">
        <v>45</v>
      </c>
      <c r="O32" s="48"/>
      <c r="P32" s="48"/>
      <c r="Q32" s="48"/>
      <c r="R32" s="48"/>
      <c r="S32" s="48"/>
      <c r="T32" s="48"/>
      <c r="U32" s="48"/>
      <c r="V32" s="49"/>
      <c r="W32" s="47" t="s">
        <v>46</v>
      </c>
      <c r="X32" s="48"/>
      <c r="Y32" s="48"/>
      <c r="Z32" s="48"/>
      <c r="AA32" s="48"/>
      <c r="AB32" s="48"/>
      <c r="AC32" s="48"/>
      <c r="AD32" s="48"/>
      <c r="AE32" s="49"/>
      <c r="AF32" s="47" t="s">
        <v>47</v>
      </c>
      <c r="AG32" s="48"/>
      <c r="AH32" s="48"/>
      <c r="AI32" s="48"/>
      <c r="AJ32" s="48"/>
      <c r="AK32" s="48"/>
      <c r="AL32" s="48"/>
      <c r="AM32" s="48"/>
      <c r="AN32" s="49"/>
      <c r="AO32" s="47" t="s">
        <v>48</v>
      </c>
      <c r="AP32" s="48"/>
      <c r="AQ32" s="48"/>
      <c r="AR32" s="48"/>
      <c r="AS32" s="48"/>
      <c r="AT32" s="48"/>
      <c r="AU32" s="48"/>
      <c r="AV32" s="48"/>
      <c r="AW32" s="49"/>
      <c r="AX32" s="47" t="s">
        <v>50</v>
      </c>
      <c r="AY32" s="48"/>
      <c r="AZ32" s="48"/>
      <c r="BA32" s="48"/>
      <c r="BB32" s="48"/>
      <c r="BC32" s="48"/>
      <c r="BD32" s="48"/>
      <c r="BE32" s="48"/>
      <c r="BF32" s="49"/>
      <c r="BG32" s="47" t="s">
        <v>51</v>
      </c>
      <c r="BH32" s="48"/>
      <c r="BI32" s="48"/>
      <c r="BJ32" s="48"/>
      <c r="BK32" s="48"/>
      <c r="BL32" s="48"/>
      <c r="BM32" s="48"/>
      <c r="BN32" s="48"/>
      <c r="BO32" s="49"/>
      <c r="BP32" s="47" t="s">
        <v>52</v>
      </c>
      <c r="BQ32" s="48"/>
      <c r="BR32" s="48"/>
      <c r="BS32" s="48"/>
      <c r="BT32" s="48"/>
      <c r="BU32" s="48"/>
      <c r="BV32" s="48"/>
      <c r="BW32" s="48"/>
      <c r="BX32" s="49"/>
      <c r="BY32" s="47" t="s">
        <v>53</v>
      </c>
      <c r="BZ32" s="48"/>
      <c r="CA32" s="48"/>
      <c r="CB32" s="48"/>
      <c r="CC32" s="48"/>
      <c r="CD32" s="48"/>
      <c r="CE32" s="48"/>
      <c r="CF32" s="48"/>
      <c r="CG32" s="49"/>
      <c r="CH32" s="47" t="s">
        <v>54</v>
      </c>
      <c r="CI32" s="48"/>
      <c r="CJ32" s="48"/>
      <c r="CK32" s="48"/>
      <c r="CL32" s="48"/>
      <c r="CM32" s="48"/>
      <c r="CN32" s="48"/>
      <c r="CO32" s="48"/>
      <c r="CP32" s="49"/>
      <c r="CQ32" s="47" t="s">
        <v>55</v>
      </c>
      <c r="CR32" s="48"/>
      <c r="CS32" s="48"/>
      <c r="CT32" s="48"/>
      <c r="CU32" s="48"/>
      <c r="CV32" s="48"/>
      <c r="CW32" s="48"/>
      <c r="CX32" s="48"/>
      <c r="CY32" s="49"/>
      <c r="CZ32" s="47" t="s">
        <v>56</v>
      </c>
      <c r="DA32" s="48"/>
      <c r="DB32" s="48"/>
      <c r="DC32" s="48"/>
      <c r="DD32" s="48"/>
      <c r="DE32" s="48"/>
      <c r="DF32" s="48"/>
      <c r="DG32" s="48"/>
      <c r="DH32" s="49"/>
    </row>
    <row r="33" spans="1:112" s="6" customFormat="1" ht="13.5" thickBot="1" x14ac:dyDescent="0.25">
      <c r="A33" s="63"/>
      <c r="B33" s="73"/>
      <c r="C33" s="73"/>
      <c r="D33" s="74"/>
      <c r="E33" s="75" t="s">
        <v>32</v>
      </c>
      <c r="F33" s="73"/>
      <c r="G33" s="74"/>
      <c r="H33" s="75" t="s">
        <v>33</v>
      </c>
      <c r="I33" s="73"/>
      <c r="J33" s="74"/>
      <c r="K33" s="75" t="s">
        <v>34</v>
      </c>
      <c r="L33" s="73"/>
      <c r="M33" s="74"/>
      <c r="N33" s="75" t="s">
        <v>32</v>
      </c>
      <c r="O33" s="73"/>
      <c r="P33" s="74"/>
      <c r="Q33" s="75" t="s">
        <v>33</v>
      </c>
      <c r="R33" s="73"/>
      <c r="S33" s="74"/>
      <c r="T33" s="75" t="s">
        <v>34</v>
      </c>
      <c r="U33" s="73"/>
      <c r="V33" s="74"/>
      <c r="W33" s="75" t="s">
        <v>32</v>
      </c>
      <c r="X33" s="73"/>
      <c r="Y33" s="74"/>
      <c r="Z33" s="75" t="s">
        <v>33</v>
      </c>
      <c r="AA33" s="73"/>
      <c r="AB33" s="74"/>
      <c r="AC33" s="75" t="s">
        <v>34</v>
      </c>
      <c r="AD33" s="73"/>
      <c r="AE33" s="74"/>
      <c r="AF33" s="75" t="s">
        <v>32</v>
      </c>
      <c r="AG33" s="73"/>
      <c r="AH33" s="74"/>
      <c r="AI33" s="75" t="s">
        <v>33</v>
      </c>
      <c r="AJ33" s="73"/>
      <c r="AK33" s="74"/>
      <c r="AL33" s="75" t="s">
        <v>34</v>
      </c>
      <c r="AM33" s="73"/>
      <c r="AN33" s="74"/>
      <c r="AO33" s="75" t="s">
        <v>32</v>
      </c>
      <c r="AP33" s="73"/>
      <c r="AQ33" s="74"/>
      <c r="AR33" s="75" t="s">
        <v>33</v>
      </c>
      <c r="AS33" s="73"/>
      <c r="AT33" s="74"/>
      <c r="AU33" s="75" t="s">
        <v>49</v>
      </c>
      <c r="AV33" s="73"/>
      <c r="AW33" s="74"/>
      <c r="AX33" s="75" t="s">
        <v>32</v>
      </c>
      <c r="AY33" s="73"/>
      <c r="AZ33" s="74"/>
      <c r="BA33" s="75" t="s">
        <v>33</v>
      </c>
      <c r="BB33" s="73"/>
      <c r="BC33" s="74"/>
      <c r="BD33" s="75" t="s">
        <v>49</v>
      </c>
      <c r="BE33" s="73"/>
      <c r="BF33" s="74"/>
      <c r="BG33" s="75" t="s">
        <v>32</v>
      </c>
      <c r="BH33" s="73"/>
      <c r="BI33" s="74"/>
      <c r="BJ33" s="75" t="s">
        <v>33</v>
      </c>
      <c r="BK33" s="73"/>
      <c r="BL33" s="74"/>
      <c r="BM33" s="75" t="s">
        <v>49</v>
      </c>
      <c r="BN33" s="73"/>
      <c r="BO33" s="74"/>
      <c r="BP33" s="75" t="s">
        <v>32</v>
      </c>
      <c r="BQ33" s="73"/>
      <c r="BR33" s="74"/>
      <c r="BS33" s="75" t="s">
        <v>33</v>
      </c>
      <c r="BT33" s="73"/>
      <c r="BU33" s="74"/>
      <c r="BV33" s="75" t="s">
        <v>49</v>
      </c>
      <c r="BW33" s="73"/>
      <c r="BX33" s="74"/>
      <c r="BY33" s="75" t="s">
        <v>32</v>
      </c>
      <c r="BZ33" s="73"/>
      <c r="CA33" s="74"/>
      <c r="CB33" s="75" t="s">
        <v>33</v>
      </c>
      <c r="CC33" s="73"/>
      <c r="CD33" s="74"/>
      <c r="CE33" s="75" t="s">
        <v>49</v>
      </c>
      <c r="CF33" s="73"/>
      <c r="CG33" s="74"/>
      <c r="CH33" s="75" t="s">
        <v>32</v>
      </c>
      <c r="CI33" s="73"/>
      <c r="CJ33" s="74"/>
      <c r="CK33" s="75" t="s">
        <v>33</v>
      </c>
      <c r="CL33" s="73"/>
      <c r="CM33" s="74"/>
      <c r="CN33" s="75" t="s">
        <v>49</v>
      </c>
      <c r="CO33" s="73"/>
      <c r="CP33" s="74"/>
      <c r="CQ33" s="75" t="s">
        <v>32</v>
      </c>
      <c r="CR33" s="73"/>
      <c r="CS33" s="74"/>
      <c r="CT33" s="75" t="s">
        <v>33</v>
      </c>
      <c r="CU33" s="73"/>
      <c r="CV33" s="74"/>
      <c r="CW33" s="75" t="s">
        <v>49</v>
      </c>
      <c r="CX33" s="73"/>
      <c r="CY33" s="74"/>
      <c r="CZ33" s="75" t="s">
        <v>32</v>
      </c>
      <c r="DA33" s="73"/>
      <c r="DB33" s="74"/>
      <c r="DC33" s="75" t="s">
        <v>33</v>
      </c>
      <c r="DD33" s="73"/>
      <c r="DE33" s="74"/>
      <c r="DF33" s="75" t="s">
        <v>49</v>
      </c>
      <c r="DG33" s="73"/>
      <c r="DH33" s="74"/>
    </row>
    <row r="34" spans="1:112" s="6" customFormat="1" ht="13.5" thickBot="1" x14ac:dyDescent="0.25">
      <c r="A34" s="2" t="s">
        <v>25</v>
      </c>
      <c r="B34" s="70" t="s">
        <v>35</v>
      </c>
      <c r="C34" s="38" t="s">
        <v>36</v>
      </c>
      <c r="D34" s="42"/>
      <c r="E34" s="22">
        <v>2978</v>
      </c>
      <c r="F34" s="45"/>
      <c r="G34" s="46"/>
      <c r="H34" s="22">
        <v>4444</v>
      </c>
      <c r="I34" s="45"/>
      <c r="J34" s="46"/>
      <c r="K34" s="22">
        <v>7422</v>
      </c>
      <c r="L34" s="45"/>
      <c r="M34" s="46"/>
      <c r="N34" s="22">
        <v>2763</v>
      </c>
      <c r="O34" s="45"/>
      <c r="P34" s="46"/>
      <c r="Q34" s="22">
        <v>5398</v>
      </c>
      <c r="R34" s="45"/>
      <c r="S34" s="46"/>
      <c r="T34" s="22">
        <v>8161</v>
      </c>
      <c r="U34" s="45"/>
      <c r="V34" s="46"/>
      <c r="W34" s="22">
        <v>2656</v>
      </c>
      <c r="X34" s="45"/>
      <c r="Y34" s="46"/>
      <c r="Z34" s="22">
        <v>5598</v>
      </c>
      <c r="AA34" s="45"/>
      <c r="AB34" s="46"/>
      <c r="AC34" s="22">
        <v>8254</v>
      </c>
      <c r="AD34" s="45"/>
      <c r="AE34" s="46"/>
      <c r="AF34" s="22">
        <v>2813</v>
      </c>
      <c r="AG34" s="45"/>
      <c r="AH34" s="46"/>
      <c r="AI34" s="22">
        <v>3680.4</v>
      </c>
      <c r="AJ34" s="45"/>
      <c r="AK34" s="46"/>
      <c r="AL34" s="22">
        <v>6493.4</v>
      </c>
      <c r="AM34" s="45"/>
      <c r="AN34" s="46"/>
      <c r="AO34" s="22">
        <v>1995</v>
      </c>
      <c r="AP34" s="45"/>
      <c r="AQ34" s="46"/>
      <c r="AR34" s="22">
        <v>1566</v>
      </c>
      <c r="AS34" s="45"/>
      <c r="AT34" s="46"/>
      <c r="AU34" s="22">
        <v>3561</v>
      </c>
      <c r="AV34" s="45"/>
      <c r="AW34" s="46"/>
      <c r="AX34" s="22">
        <v>2583</v>
      </c>
      <c r="AY34" s="45"/>
      <c r="AZ34" s="46"/>
      <c r="BA34" s="22">
        <v>3046.7</v>
      </c>
      <c r="BB34" s="45"/>
      <c r="BC34" s="46"/>
      <c r="BD34" s="22">
        <v>5629.7</v>
      </c>
      <c r="BE34" s="45"/>
      <c r="BF34" s="46"/>
      <c r="BG34" s="22">
        <v>2260</v>
      </c>
      <c r="BH34" s="45"/>
      <c r="BI34" s="46"/>
      <c r="BJ34" s="22">
        <v>2160</v>
      </c>
      <c r="BK34" s="45"/>
      <c r="BL34" s="46"/>
      <c r="BM34" s="22">
        <v>4420</v>
      </c>
      <c r="BN34" s="45"/>
      <c r="BO34" s="46"/>
      <c r="BP34" s="22">
        <v>1596</v>
      </c>
      <c r="BQ34" s="45"/>
      <c r="BR34" s="46"/>
      <c r="BS34" s="22">
        <v>1127</v>
      </c>
      <c r="BT34" s="45"/>
      <c r="BU34" s="46"/>
      <c r="BV34" s="22">
        <v>2723</v>
      </c>
      <c r="BW34" s="45"/>
      <c r="BX34" s="46"/>
      <c r="BY34" s="22">
        <v>2122</v>
      </c>
      <c r="BZ34" s="45"/>
      <c r="CA34" s="46"/>
      <c r="CB34" s="22">
        <v>3652</v>
      </c>
      <c r="CC34" s="45"/>
      <c r="CD34" s="46"/>
      <c r="CE34" s="22">
        <v>5774</v>
      </c>
      <c r="CF34" s="45"/>
      <c r="CG34" s="46"/>
      <c r="CH34" s="22">
        <v>2818</v>
      </c>
      <c r="CI34" s="45"/>
      <c r="CJ34" s="46"/>
      <c r="CK34" s="22">
        <v>3128</v>
      </c>
      <c r="CL34" s="45"/>
      <c r="CM34" s="46"/>
      <c r="CN34" s="22">
        <v>5946</v>
      </c>
      <c r="CO34" s="45"/>
      <c r="CP34" s="46"/>
      <c r="CQ34" s="22">
        <v>2539</v>
      </c>
      <c r="CR34" s="45"/>
      <c r="CS34" s="46"/>
      <c r="CT34" s="22">
        <v>4092</v>
      </c>
      <c r="CU34" s="45"/>
      <c r="CV34" s="46"/>
      <c r="CW34" s="22">
        <v>6631</v>
      </c>
      <c r="CX34" s="45"/>
      <c r="CY34" s="46"/>
      <c r="CZ34" s="22">
        <v>2227</v>
      </c>
      <c r="DA34" s="45"/>
      <c r="DB34" s="46"/>
      <c r="DC34" s="22">
        <v>3836</v>
      </c>
      <c r="DD34" s="45"/>
      <c r="DE34" s="46"/>
      <c r="DF34" s="22">
        <v>6063</v>
      </c>
      <c r="DG34" s="45"/>
      <c r="DH34" s="46"/>
    </row>
    <row r="35" spans="1:112" s="6" customFormat="1" x14ac:dyDescent="0.2">
      <c r="A35" s="3" t="s">
        <v>4</v>
      </c>
      <c r="B35" s="68"/>
      <c r="C35" s="43"/>
      <c r="D35" s="44"/>
      <c r="E35" s="43"/>
      <c r="F35" s="23"/>
      <c r="G35" s="24"/>
      <c r="H35" s="43"/>
      <c r="I35" s="23"/>
      <c r="J35" s="24"/>
      <c r="K35" s="43"/>
      <c r="L35" s="23"/>
      <c r="M35" s="24"/>
      <c r="N35" s="43"/>
      <c r="O35" s="23"/>
      <c r="P35" s="24"/>
      <c r="Q35" s="43"/>
      <c r="R35" s="23"/>
      <c r="S35" s="24"/>
      <c r="T35" s="43"/>
      <c r="U35" s="23"/>
      <c r="V35" s="24"/>
      <c r="W35" s="43"/>
      <c r="X35" s="23"/>
      <c r="Y35" s="24"/>
      <c r="Z35" s="43"/>
      <c r="AA35" s="23"/>
      <c r="AB35" s="24"/>
      <c r="AC35" s="43"/>
      <c r="AD35" s="23"/>
      <c r="AE35" s="24"/>
      <c r="AF35" s="43"/>
      <c r="AG35" s="23"/>
      <c r="AH35" s="24"/>
      <c r="AI35" s="43"/>
      <c r="AJ35" s="23"/>
      <c r="AK35" s="24"/>
      <c r="AL35" s="43"/>
      <c r="AM35" s="23"/>
      <c r="AN35" s="24"/>
      <c r="AO35" s="43"/>
      <c r="AP35" s="23"/>
      <c r="AQ35" s="24"/>
      <c r="AR35" s="43"/>
      <c r="AS35" s="23"/>
      <c r="AT35" s="24"/>
      <c r="AU35" s="43"/>
      <c r="AV35" s="23"/>
      <c r="AW35" s="24"/>
      <c r="AX35" s="43"/>
      <c r="AY35" s="23"/>
      <c r="AZ35" s="24"/>
      <c r="BA35" s="43"/>
      <c r="BB35" s="23"/>
      <c r="BC35" s="24"/>
      <c r="BD35" s="43"/>
      <c r="BE35" s="23"/>
      <c r="BF35" s="24"/>
      <c r="BG35" s="43"/>
      <c r="BH35" s="23"/>
      <c r="BI35" s="24"/>
      <c r="BJ35" s="43"/>
      <c r="BK35" s="23"/>
      <c r="BL35" s="24"/>
      <c r="BM35" s="43"/>
      <c r="BN35" s="23"/>
      <c r="BO35" s="24"/>
      <c r="BP35" s="43"/>
      <c r="BQ35" s="23"/>
      <c r="BR35" s="24"/>
      <c r="BS35" s="43"/>
      <c r="BT35" s="23"/>
      <c r="BU35" s="24"/>
      <c r="BV35" s="43"/>
      <c r="BW35" s="23"/>
      <c r="BX35" s="24"/>
      <c r="BY35" s="43"/>
      <c r="BZ35" s="23"/>
      <c r="CA35" s="24"/>
      <c r="CB35" s="43"/>
      <c r="CC35" s="23"/>
      <c r="CD35" s="24"/>
      <c r="CE35" s="43"/>
      <c r="CF35" s="23"/>
      <c r="CG35" s="24"/>
      <c r="CH35" s="43"/>
      <c r="CI35" s="23"/>
      <c r="CJ35" s="24"/>
      <c r="CK35" s="43"/>
      <c r="CL35" s="23"/>
      <c r="CM35" s="24"/>
      <c r="CN35" s="43"/>
      <c r="CO35" s="23"/>
      <c r="CP35" s="24"/>
      <c r="CQ35" s="43"/>
      <c r="CR35" s="23"/>
      <c r="CS35" s="24"/>
      <c r="CT35" s="43"/>
      <c r="CU35" s="23"/>
      <c r="CV35" s="24"/>
      <c r="CW35" s="43"/>
      <c r="CX35" s="23"/>
      <c r="CY35" s="24"/>
      <c r="CZ35" s="43"/>
      <c r="DA35" s="23"/>
      <c r="DB35" s="24"/>
      <c r="DC35" s="43"/>
      <c r="DD35" s="23"/>
      <c r="DE35" s="24"/>
      <c r="DF35" s="43"/>
      <c r="DG35" s="23"/>
      <c r="DH35" s="24"/>
    </row>
    <row r="36" spans="1:112" s="6" customFormat="1" x14ac:dyDescent="0.2">
      <c r="A36" s="11"/>
      <c r="B36" s="68"/>
      <c r="C36" s="67" t="s">
        <v>37</v>
      </c>
      <c r="D36" s="10" t="s">
        <v>38</v>
      </c>
      <c r="E36" s="22">
        <v>867</v>
      </c>
      <c r="F36" s="23"/>
      <c r="G36" s="24"/>
      <c r="H36" s="22">
        <v>2840</v>
      </c>
      <c r="I36" s="23"/>
      <c r="J36" s="24"/>
      <c r="K36" s="22">
        <v>3707</v>
      </c>
      <c r="L36" s="23"/>
      <c r="M36" s="24"/>
      <c r="N36" s="22">
        <v>961</v>
      </c>
      <c r="O36" s="23"/>
      <c r="P36" s="24"/>
      <c r="Q36" s="22">
        <v>2630</v>
      </c>
      <c r="R36" s="23"/>
      <c r="S36" s="24"/>
      <c r="T36" s="22">
        <v>3591</v>
      </c>
      <c r="U36" s="23"/>
      <c r="V36" s="24"/>
      <c r="W36" s="22">
        <v>799</v>
      </c>
      <c r="X36" s="23"/>
      <c r="Y36" s="24"/>
      <c r="Z36" s="22">
        <v>2736.8</v>
      </c>
      <c r="AA36" s="23"/>
      <c r="AB36" s="24"/>
      <c r="AC36" s="22">
        <v>3535.8</v>
      </c>
      <c r="AD36" s="23"/>
      <c r="AE36" s="24"/>
      <c r="AF36" s="22">
        <v>655</v>
      </c>
      <c r="AG36" s="23"/>
      <c r="AH36" s="24"/>
      <c r="AI36" s="22">
        <v>2586</v>
      </c>
      <c r="AJ36" s="23"/>
      <c r="AK36" s="24"/>
      <c r="AL36" s="22">
        <v>3241</v>
      </c>
      <c r="AM36" s="23"/>
      <c r="AN36" s="24"/>
      <c r="AO36" s="22">
        <v>668</v>
      </c>
      <c r="AP36" s="23"/>
      <c r="AQ36" s="24"/>
      <c r="AR36" s="22">
        <v>2078</v>
      </c>
      <c r="AS36" s="23"/>
      <c r="AT36" s="24"/>
      <c r="AU36" s="22">
        <v>2746</v>
      </c>
      <c r="AV36" s="23"/>
      <c r="AW36" s="24"/>
      <c r="AX36" s="22">
        <v>683</v>
      </c>
      <c r="AY36" s="23"/>
      <c r="AZ36" s="24"/>
      <c r="BA36" s="22">
        <v>2482</v>
      </c>
      <c r="BB36" s="23"/>
      <c r="BC36" s="24"/>
      <c r="BD36" s="22">
        <v>3165</v>
      </c>
      <c r="BE36" s="23"/>
      <c r="BF36" s="24"/>
      <c r="BG36" s="22">
        <v>664</v>
      </c>
      <c r="BH36" s="23"/>
      <c r="BI36" s="24"/>
      <c r="BJ36" s="22">
        <v>1980</v>
      </c>
      <c r="BK36" s="23"/>
      <c r="BL36" s="24"/>
      <c r="BM36" s="22">
        <v>2644</v>
      </c>
      <c r="BN36" s="23"/>
      <c r="BO36" s="24"/>
      <c r="BP36" s="22">
        <v>567</v>
      </c>
      <c r="BQ36" s="23"/>
      <c r="BR36" s="24"/>
      <c r="BS36" s="22">
        <v>1542</v>
      </c>
      <c r="BT36" s="23"/>
      <c r="BU36" s="24"/>
      <c r="BV36" s="22">
        <v>2109</v>
      </c>
      <c r="BW36" s="23"/>
      <c r="BX36" s="24"/>
      <c r="BY36" s="22">
        <v>461</v>
      </c>
      <c r="BZ36" s="23"/>
      <c r="CA36" s="24"/>
      <c r="CB36" s="22">
        <v>1414</v>
      </c>
      <c r="CC36" s="23"/>
      <c r="CD36" s="24"/>
      <c r="CE36" s="22">
        <v>1875</v>
      </c>
      <c r="CF36" s="23"/>
      <c r="CG36" s="24"/>
      <c r="CH36" s="22">
        <v>425</v>
      </c>
      <c r="CI36" s="23"/>
      <c r="CJ36" s="24"/>
      <c r="CK36" s="22">
        <v>1550</v>
      </c>
      <c r="CL36" s="23"/>
      <c r="CM36" s="24"/>
      <c r="CN36" s="22">
        <v>1975</v>
      </c>
      <c r="CO36" s="23"/>
      <c r="CP36" s="24"/>
      <c r="CQ36" s="22">
        <v>487</v>
      </c>
      <c r="CR36" s="23"/>
      <c r="CS36" s="24"/>
      <c r="CT36" s="22">
        <v>1788</v>
      </c>
      <c r="CU36" s="23"/>
      <c r="CV36" s="24"/>
      <c r="CW36" s="22">
        <v>2275</v>
      </c>
      <c r="CX36" s="23"/>
      <c r="CY36" s="24"/>
      <c r="CZ36" s="22">
        <v>436</v>
      </c>
      <c r="DA36" s="23"/>
      <c r="DB36" s="24"/>
      <c r="DC36" s="22">
        <v>1954</v>
      </c>
      <c r="DD36" s="23"/>
      <c r="DE36" s="24"/>
      <c r="DF36" s="22">
        <v>2390</v>
      </c>
      <c r="DG36" s="23"/>
      <c r="DH36" s="24"/>
    </row>
    <row r="37" spans="1:112" s="6" customFormat="1" x14ac:dyDescent="0.2">
      <c r="A37" s="11"/>
      <c r="B37" s="68"/>
      <c r="C37" s="68"/>
      <c r="D37" s="10" t="s">
        <v>39</v>
      </c>
      <c r="E37" s="22">
        <v>865</v>
      </c>
      <c r="F37" s="23"/>
      <c r="G37" s="24"/>
      <c r="H37" s="22">
        <v>5200</v>
      </c>
      <c r="I37" s="23"/>
      <c r="J37" s="24"/>
      <c r="K37" s="22">
        <v>6065</v>
      </c>
      <c r="L37" s="23"/>
      <c r="M37" s="24"/>
      <c r="N37" s="22">
        <v>890</v>
      </c>
      <c r="O37" s="23"/>
      <c r="P37" s="24"/>
      <c r="Q37" s="22">
        <v>5370.3</v>
      </c>
      <c r="R37" s="23"/>
      <c r="S37" s="24"/>
      <c r="T37" s="22">
        <v>6260.3</v>
      </c>
      <c r="U37" s="23"/>
      <c r="V37" s="24"/>
      <c r="W37" s="22">
        <v>1064</v>
      </c>
      <c r="X37" s="23"/>
      <c r="Y37" s="24"/>
      <c r="Z37" s="22">
        <v>6210</v>
      </c>
      <c r="AA37" s="23"/>
      <c r="AB37" s="24"/>
      <c r="AC37" s="22">
        <v>7274</v>
      </c>
      <c r="AD37" s="23"/>
      <c r="AE37" s="24"/>
      <c r="AF37" s="22">
        <v>934</v>
      </c>
      <c r="AG37" s="23"/>
      <c r="AH37" s="24"/>
      <c r="AI37" s="22">
        <v>7324</v>
      </c>
      <c r="AJ37" s="23"/>
      <c r="AK37" s="24"/>
      <c r="AL37" s="22">
        <v>8258</v>
      </c>
      <c r="AM37" s="23"/>
      <c r="AN37" s="24"/>
      <c r="AO37" s="22">
        <v>1042</v>
      </c>
      <c r="AP37" s="23"/>
      <c r="AQ37" s="24"/>
      <c r="AR37" s="22">
        <v>7674</v>
      </c>
      <c r="AS37" s="23"/>
      <c r="AT37" s="24"/>
      <c r="AU37" s="22">
        <v>8716</v>
      </c>
      <c r="AV37" s="23"/>
      <c r="AW37" s="24"/>
      <c r="AX37" s="22">
        <v>898</v>
      </c>
      <c r="AY37" s="23"/>
      <c r="AZ37" s="24"/>
      <c r="BA37" s="22">
        <v>5624</v>
      </c>
      <c r="BB37" s="23"/>
      <c r="BC37" s="24"/>
      <c r="BD37" s="22">
        <v>6522</v>
      </c>
      <c r="BE37" s="23"/>
      <c r="BF37" s="24"/>
      <c r="BG37" s="22">
        <v>766</v>
      </c>
      <c r="BH37" s="23"/>
      <c r="BI37" s="24"/>
      <c r="BJ37" s="22">
        <v>5270</v>
      </c>
      <c r="BK37" s="23"/>
      <c r="BL37" s="24"/>
      <c r="BM37" s="22">
        <v>6036</v>
      </c>
      <c r="BN37" s="23"/>
      <c r="BO37" s="24"/>
      <c r="BP37" s="22">
        <v>593</v>
      </c>
      <c r="BQ37" s="23"/>
      <c r="BR37" s="24"/>
      <c r="BS37" s="22">
        <v>3966</v>
      </c>
      <c r="BT37" s="23"/>
      <c r="BU37" s="24"/>
      <c r="BV37" s="22">
        <v>4559</v>
      </c>
      <c r="BW37" s="23"/>
      <c r="BX37" s="24"/>
      <c r="BY37" s="22">
        <v>325</v>
      </c>
      <c r="BZ37" s="23"/>
      <c r="CA37" s="24"/>
      <c r="CB37" s="22">
        <v>2130</v>
      </c>
      <c r="CC37" s="23"/>
      <c r="CD37" s="24"/>
      <c r="CE37" s="22">
        <v>2455</v>
      </c>
      <c r="CF37" s="23"/>
      <c r="CG37" s="24"/>
      <c r="CH37" s="22">
        <v>528</v>
      </c>
      <c r="CI37" s="23"/>
      <c r="CJ37" s="24"/>
      <c r="CK37" s="22">
        <v>4020</v>
      </c>
      <c r="CL37" s="23"/>
      <c r="CM37" s="24"/>
      <c r="CN37" s="22">
        <v>4548</v>
      </c>
      <c r="CO37" s="23"/>
      <c r="CP37" s="24"/>
      <c r="CQ37" s="22">
        <v>701</v>
      </c>
      <c r="CR37" s="23"/>
      <c r="CS37" s="24"/>
      <c r="CT37" s="22">
        <v>4722</v>
      </c>
      <c r="CU37" s="23"/>
      <c r="CV37" s="24"/>
      <c r="CW37" s="22">
        <v>5423</v>
      </c>
      <c r="CX37" s="23"/>
      <c r="CY37" s="24"/>
      <c r="CZ37" s="22">
        <v>642</v>
      </c>
      <c r="DA37" s="23"/>
      <c r="DB37" s="24"/>
      <c r="DC37" s="22">
        <v>4902.3</v>
      </c>
      <c r="DD37" s="23"/>
      <c r="DE37" s="24"/>
      <c r="DF37" s="22">
        <v>5544.3</v>
      </c>
      <c r="DG37" s="23"/>
      <c r="DH37" s="24"/>
    </row>
    <row r="38" spans="1:112" s="6" customFormat="1" x14ac:dyDescent="0.2">
      <c r="A38" s="11"/>
      <c r="B38" s="68"/>
      <c r="C38" s="68"/>
      <c r="D38" s="10" t="s">
        <v>9</v>
      </c>
      <c r="E38" s="22">
        <v>2755</v>
      </c>
      <c r="F38" s="23"/>
      <c r="G38" s="24"/>
      <c r="H38" s="22">
        <v>2804</v>
      </c>
      <c r="I38" s="23"/>
      <c r="J38" s="24"/>
      <c r="K38" s="22">
        <v>5559</v>
      </c>
      <c r="L38" s="23"/>
      <c r="M38" s="24"/>
      <c r="N38" s="22">
        <v>2437</v>
      </c>
      <c r="O38" s="23"/>
      <c r="P38" s="24"/>
      <c r="Q38" s="22">
        <v>2592</v>
      </c>
      <c r="R38" s="23"/>
      <c r="S38" s="24"/>
      <c r="T38" s="22">
        <v>5029</v>
      </c>
      <c r="U38" s="23"/>
      <c r="V38" s="24"/>
      <c r="W38" s="22">
        <v>2434</v>
      </c>
      <c r="X38" s="23"/>
      <c r="Y38" s="24"/>
      <c r="Z38" s="22">
        <v>2889.8</v>
      </c>
      <c r="AA38" s="23"/>
      <c r="AB38" s="24"/>
      <c r="AC38" s="22">
        <v>5323.8</v>
      </c>
      <c r="AD38" s="23"/>
      <c r="AE38" s="24"/>
      <c r="AF38" s="22">
        <v>2695</v>
      </c>
      <c r="AG38" s="23"/>
      <c r="AH38" s="24"/>
      <c r="AI38" s="22">
        <v>2988</v>
      </c>
      <c r="AJ38" s="23"/>
      <c r="AK38" s="24"/>
      <c r="AL38" s="22">
        <v>5683</v>
      </c>
      <c r="AM38" s="23"/>
      <c r="AN38" s="24"/>
      <c r="AO38" s="22">
        <v>2806</v>
      </c>
      <c r="AP38" s="23"/>
      <c r="AQ38" s="24"/>
      <c r="AR38" s="22">
        <v>3190</v>
      </c>
      <c r="AS38" s="23"/>
      <c r="AT38" s="24"/>
      <c r="AU38" s="22">
        <v>5996</v>
      </c>
      <c r="AV38" s="23"/>
      <c r="AW38" s="24"/>
      <c r="AX38" s="22">
        <v>1913</v>
      </c>
      <c r="AY38" s="23"/>
      <c r="AZ38" s="24"/>
      <c r="BA38" s="22">
        <v>2598</v>
      </c>
      <c r="BB38" s="23"/>
      <c r="BC38" s="24"/>
      <c r="BD38" s="22">
        <v>4511</v>
      </c>
      <c r="BE38" s="23"/>
      <c r="BF38" s="24"/>
      <c r="BG38" s="22">
        <v>2855</v>
      </c>
      <c r="BH38" s="23"/>
      <c r="BI38" s="24"/>
      <c r="BJ38" s="22">
        <v>3040</v>
      </c>
      <c r="BK38" s="23"/>
      <c r="BL38" s="24"/>
      <c r="BM38" s="22">
        <v>5895</v>
      </c>
      <c r="BN38" s="23"/>
      <c r="BO38" s="24"/>
      <c r="BP38" s="22">
        <v>2442</v>
      </c>
      <c r="BQ38" s="23"/>
      <c r="BR38" s="24"/>
      <c r="BS38" s="22">
        <v>2532</v>
      </c>
      <c r="BT38" s="23"/>
      <c r="BU38" s="24"/>
      <c r="BV38" s="22">
        <v>4974</v>
      </c>
      <c r="BW38" s="23"/>
      <c r="BX38" s="24"/>
      <c r="BY38" s="22">
        <v>1946</v>
      </c>
      <c r="BZ38" s="23"/>
      <c r="CA38" s="24"/>
      <c r="CB38" s="22">
        <v>1994</v>
      </c>
      <c r="CC38" s="23"/>
      <c r="CD38" s="24"/>
      <c r="CE38" s="22">
        <v>3940</v>
      </c>
      <c r="CF38" s="23"/>
      <c r="CG38" s="24"/>
      <c r="CH38" s="22">
        <v>2107</v>
      </c>
      <c r="CI38" s="23"/>
      <c r="CJ38" s="24"/>
      <c r="CK38" s="22">
        <v>2386</v>
      </c>
      <c r="CL38" s="23"/>
      <c r="CM38" s="24"/>
      <c r="CN38" s="22">
        <v>4493</v>
      </c>
      <c r="CO38" s="23"/>
      <c r="CP38" s="24"/>
      <c r="CQ38" s="22">
        <v>2378</v>
      </c>
      <c r="CR38" s="23"/>
      <c r="CS38" s="24"/>
      <c r="CT38" s="22">
        <v>3104</v>
      </c>
      <c r="CU38" s="23"/>
      <c r="CV38" s="24"/>
      <c r="CW38" s="22">
        <v>5482</v>
      </c>
      <c r="CX38" s="23"/>
      <c r="CY38" s="24"/>
      <c r="CZ38" s="22">
        <v>2662</v>
      </c>
      <c r="DA38" s="23"/>
      <c r="DB38" s="24"/>
      <c r="DC38" s="22">
        <v>3266</v>
      </c>
      <c r="DD38" s="23"/>
      <c r="DE38" s="24"/>
      <c r="DF38" s="22">
        <v>5928</v>
      </c>
      <c r="DG38" s="23"/>
      <c r="DH38" s="24"/>
    </row>
    <row r="39" spans="1:112" s="6" customFormat="1" x14ac:dyDescent="0.2">
      <c r="A39" s="11"/>
      <c r="B39" s="68"/>
      <c r="C39" s="68"/>
      <c r="D39" s="10" t="s">
        <v>40</v>
      </c>
      <c r="E39" s="22">
        <v>555</v>
      </c>
      <c r="F39" s="23"/>
      <c r="G39" s="24"/>
      <c r="H39" s="22">
        <v>3546</v>
      </c>
      <c r="I39" s="23"/>
      <c r="J39" s="24"/>
      <c r="K39" s="22">
        <v>4101</v>
      </c>
      <c r="L39" s="23"/>
      <c r="M39" s="24"/>
      <c r="N39" s="22">
        <v>487</v>
      </c>
      <c r="O39" s="23"/>
      <c r="P39" s="24"/>
      <c r="Q39" s="22">
        <v>2990</v>
      </c>
      <c r="R39" s="23"/>
      <c r="S39" s="24"/>
      <c r="T39" s="22">
        <v>3477</v>
      </c>
      <c r="U39" s="23"/>
      <c r="V39" s="24"/>
      <c r="W39" s="22">
        <v>539</v>
      </c>
      <c r="X39" s="23"/>
      <c r="Y39" s="24"/>
      <c r="Z39" s="22">
        <v>3320</v>
      </c>
      <c r="AA39" s="23"/>
      <c r="AB39" s="24"/>
      <c r="AC39" s="22">
        <v>3859</v>
      </c>
      <c r="AD39" s="23"/>
      <c r="AE39" s="24"/>
      <c r="AF39" s="22">
        <v>522</v>
      </c>
      <c r="AG39" s="23"/>
      <c r="AH39" s="24"/>
      <c r="AI39" s="22">
        <v>4372</v>
      </c>
      <c r="AJ39" s="23"/>
      <c r="AK39" s="24"/>
      <c r="AL39" s="22">
        <v>4894</v>
      </c>
      <c r="AM39" s="23"/>
      <c r="AN39" s="24"/>
      <c r="AO39" s="22">
        <v>653</v>
      </c>
      <c r="AP39" s="23"/>
      <c r="AQ39" s="24"/>
      <c r="AR39" s="22">
        <v>4862</v>
      </c>
      <c r="AS39" s="23"/>
      <c r="AT39" s="24"/>
      <c r="AU39" s="22">
        <v>5515</v>
      </c>
      <c r="AV39" s="23"/>
      <c r="AW39" s="24"/>
      <c r="AX39" s="22">
        <v>443</v>
      </c>
      <c r="AY39" s="23"/>
      <c r="AZ39" s="24"/>
      <c r="BA39" s="22">
        <v>3682</v>
      </c>
      <c r="BB39" s="23"/>
      <c r="BC39" s="24"/>
      <c r="BD39" s="22">
        <v>4125</v>
      </c>
      <c r="BE39" s="23"/>
      <c r="BF39" s="24"/>
      <c r="BG39" s="22">
        <v>600</v>
      </c>
      <c r="BH39" s="23"/>
      <c r="BI39" s="24"/>
      <c r="BJ39" s="22">
        <v>3762</v>
      </c>
      <c r="BK39" s="23"/>
      <c r="BL39" s="24"/>
      <c r="BM39" s="22">
        <v>4362</v>
      </c>
      <c r="BN39" s="23"/>
      <c r="BO39" s="24"/>
      <c r="BP39" s="22">
        <v>435</v>
      </c>
      <c r="BQ39" s="23"/>
      <c r="BR39" s="24"/>
      <c r="BS39" s="22">
        <v>3426</v>
      </c>
      <c r="BT39" s="23"/>
      <c r="BU39" s="24"/>
      <c r="BV39" s="22">
        <v>3861</v>
      </c>
      <c r="BW39" s="23"/>
      <c r="BX39" s="24"/>
      <c r="BY39" s="22">
        <v>491</v>
      </c>
      <c r="BZ39" s="23"/>
      <c r="CA39" s="24"/>
      <c r="CB39" s="22">
        <v>2658</v>
      </c>
      <c r="CC39" s="23"/>
      <c r="CD39" s="24"/>
      <c r="CE39" s="22">
        <v>3149</v>
      </c>
      <c r="CF39" s="23"/>
      <c r="CG39" s="24"/>
      <c r="CH39" s="22">
        <v>549</v>
      </c>
      <c r="CI39" s="23"/>
      <c r="CJ39" s="24"/>
      <c r="CK39" s="22">
        <v>3304</v>
      </c>
      <c r="CL39" s="23"/>
      <c r="CM39" s="24"/>
      <c r="CN39" s="22">
        <v>3853</v>
      </c>
      <c r="CO39" s="23"/>
      <c r="CP39" s="24"/>
      <c r="CQ39" s="22">
        <v>603</v>
      </c>
      <c r="CR39" s="23"/>
      <c r="CS39" s="24"/>
      <c r="CT39" s="22">
        <v>4148</v>
      </c>
      <c r="CU39" s="23"/>
      <c r="CV39" s="24"/>
      <c r="CW39" s="22">
        <v>4751</v>
      </c>
      <c r="CX39" s="23"/>
      <c r="CY39" s="24"/>
      <c r="CZ39" s="22">
        <v>624</v>
      </c>
      <c r="DA39" s="23"/>
      <c r="DB39" s="24"/>
      <c r="DC39" s="22">
        <v>4032</v>
      </c>
      <c r="DD39" s="23"/>
      <c r="DE39" s="24"/>
      <c r="DF39" s="22">
        <v>4656</v>
      </c>
      <c r="DG39" s="23"/>
      <c r="DH39" s="24"/>
    </row>
    <row r="40" spans="1:112" s="6" customFormat="1" x14ac:dyDescent="0.2">
      <c r="A40" s="11"/>
      <c r="B40" s="68"/>
      <c r="C40" s="68"/>
      <c r="D40" s="10" t="s">
        <v>12</v>
      </c>
      <c r="E40" s="22">
        <v>535</v>
      </c>
      <c r="F40" s="23"/>
      <c r="G40" s="24"/>
      <c r="H40" s="22">
        <v>1970</v>
      </c>
      <c r="I40" s="23"/>
      <c r="J40" s="24"/>
      <c r="K40" s="22">
        <v>2505</v>
      </c>
      <c r="L40" s="23"/>
      <c r="M40" s="24"/>
      <c r="N40" s="22">
        <v>486</v>
      </c>
      <c r="O40" s="23"/>
      <c r="P40" s="24"/>
      <c r="Q40" s="22">
        <v>1834</v>
      </c>
      <c r="R40" s="23"/>
      <c r="S40" s="24"/>
      <c r="T40" s="22">
        <v>2320</v>
      </c>
      <c r="U40" s="23"/>
      <c r="V40" s="24"/>
      <c r="W40" s="22">
        <v>519</v>
      </c>
      <c r="X40" s="23"/>
      <c r="Y40" s="24"/>
      <c r="Z40" s="22">
        <v>2102</v>
      </c>
      <c r="AA40" s="23"/>
      <c r="AB40" s="24"/>
      <c r="AC40" s="22">
        <v>2621</v>
      </c>
      <c r="AD40" s="23"/>
      <c r="AE40" s="24"/>
      <c r="AF40" s="22">
        <v>472</v>
      </c>
      <c r="AG40" s="23"/>
      <c r="AH40" s="24"/>
      <c r="AI40" s="22">
        <v>2504</v>
      </c>
      <c r="AJ40" s="23"/>
      <c r="AK40" s="24"/>
      <c r="AL40" s="22">
        <v>2976</v>
      </c>
      <c r="AM40" s="23"/>
      <c r="AN40" s="24"/>
      <c r="AO40" s="22">
        <v>572</v>
      </c>
      <c r="AP40" s="23"/>
      <c r="AQ40" s="24"/>
      <c r="AR40" s="22">
        <v>2080</v>
      </c>
      <c r="AS40" s="23"/>
      <c r="AT40" s="24"/>
      <c r="AU40" s="22">
        <v>2652</v>
      </c>
      <c r="AV40" s="23"/>
      <c r="AW40" s="24"/>
      <c r="AX40" s="22">
        <v>326</v>
      </c>
      <c r="AY40" s="23"/>
      <c r="AZ40" s="24"/>
      <c r="BA40" s="22">
        <v>1978</v>
      </c>
      <c r="BB40" s="23"/>
      <c r="BC40" s="24"/>
      <c r="BD40" s="22">
        <v>2304</v>
      </c>
      <c r="BE40" s="23"/>
      <c r="BF40" s="24"/>
      <c r="BG40" s="22">
        <v>462</v>
      </c>
      <c r="BH40" s="23"/>
      <c r="BI40" s="24"/>
      <c r="BJ40" s="22">
        <v>2102</v>
      </c>
      <c r="BK40" s="23"/>
      <c r="BL40" s="24"/>
      <c r="BM40" s="22">
        <v>2564</v>
      </c>
      <c r="BN40" s="23"/>
      <c r="BO40" s="24"/>
      <c r="BP40" s="22">
        <v>492</v>
      </c>
      <c r="BQ40" s="23"/>
      <c r="BR40" s="24"/>
      <c r="BS40" s="22">
        <v>1812</v>
      </c>
      <c r="BT40" s="23"/>
      <c r="BU40" s="24"/>
      <c r="BV40" s="22">
        <v>2304</v>
      </c>
      <c r="BW40" s="23"/>
      <c r="BX40" s="24"/>
      <c r="BY40" s="22">
        <v>418</v>
      </c>
      <c r="BZ40" s="23"/>
      <c r="CA40" s="24"/>
      <c r="CB40" s="22">
        <v>2000</v>
      </c>
      <c r="CC40" s="23"/>
      <c r="CD40" s="24"/>
      <c r="CE40" s="22">
        <v>2418</v>
      </c>
      <c r="CF40" s="23"/>
      <c r="CG40" s="24"/>
      <c r="CH40" s="22">
        <v>412</v>
      </c>
      <c r="CI40" s="23"/>
      <c r="CJ40" s="24"/>
      <c r="CK40" s="22">
        <v>1638</v>
      </c>
      <c r="CL40" s="23"/>
      <c r="CM40" s="24"/>
      <c r="CN40" s="22">
        <v>2050</v>
      </c>
      <c r="CO40" s="23"/>
      <c r="CP40" s="24"/>
      <c r="CQ40" s="22">
        <v>389</v>
      </c>
      <c r="CR40" s="23"/>
      <c r="CS40" s="24"/>
      <c r="CT40" s="22">
        <v>1658</v>
      </c>
      <c r="CU40" s="23"/>
      <c r="CV40" s="24"/>
      <c r="CW40" s="22">
        <v>2047</v>
      </c>
      <c r="CX40" s="23"/>
      <c r="CY40" s="24"/>
      <c r="CZ40" s="22">
        <v>351</v>
      </c>
      <c r="DA40" s="23"/>
      <c r="DB40" s="24"/>
      <c r="DC40" s="22">
        <v>1594</v>
      </c>
      <c r="DD40" s="23"/>
      <c r="DE40" s="24"/>
      <c r="DF40" s="22">
        <v>1945</v>
      </c>
      <c r="DG40" s="23"/>
      <c r="DH40" s="24"/>
    </row>
    <row r="41" spans="1:112" s="6" customFormat="1" x14ac:dyDescent="0.2">
      <c r="A41" s="11"/>
      <c r="B41" s="68"/>
      <c r="C41" s="68"/>
      <c r="D41" s="10" t="s">
        <v>8</v>
      </c>
      <c r="E41" s="22">
        <v>1184</v>
      </c>
      <c r="F41" s="23"/>
      <c r="G41" s="24"/>
      <c r="H41" s="22">
        <v>2404.5</v>
      </c>
      <c r="I41" s="23"/>
      <c r="J41" s="24"/>
      <c r="K41" s="22">
        <v>3588.5</v>
      </c>
      <c r="L41" s="23"/>
      <c r="M41" s="24"/>
      <c r="N41" s="22">
        <v>1040</v>
      </c>
      <c r="O41" s="23"/>
      <c r="P41" s="24"/>
      <c r="Q41" s="22">
        <v>2052</v>
      </c>
      <c r="R41" s="23"/>
      <c r="S41" s="24"/>
      <c r="T41" s="22">
        <v>3092</v>
      </c>
      <c r="U41" s="23"/>
      <c r="V41" s="24"/>
      <c r="W41" s="22">
        <v>1178</v>
      </c>
      <c r="X41" s="23"/>
      <c r="Y41" s="24"/>
      <c r="Z41" s="22">
        <v>1992.4</v>
      </c>
      <c r="AA41" s="23"/>
      <c r="AB41" s="24"/>
      <c r="AC41" s="22">
        <v>3170.4</v>
      </c>
      <c r="AD41" s="23"/>
      <c r="AE41" s="24"/>
      <c r="AF41" s="22">
        <v>1186</v>
      </c>
      <c r="AG41" s="23"/>
      <c r="AH41" s="24"/>
      <c r="AI41" s="22">
        <v>2138.6</v>
      </c>
      <c r="AJ41" s="23"/>
      <c r="AK41" s="24"/>
      <c r="AL41" s="22">
        <v>3324.6</v>
      </c>
      <c r="AM41" s="23"/>
      <c r="AN41" s="24"/>
      <c r="AO41" s="22">
        <v>1270</v>
      </c>
      <c r="AP41" s="23"/>
      <c r="AQ41" s="24"/>
      <c r="AR41" s="22">
        <v>2338</v>
      </c>
      <c r="AS41" s="23"/>
      <c r="AT41" s="24"/>
      <c r="AU41" s="22">
        <v>3608</v>
      </c>
      <c r="AV41" s="23"/>
      <c r="AW41" s="24"/>
      <c r="AX41" s="22">
        <v>1048</v>
      </c>
      <c r="AY41" s="23"/>
      <c r="AZ41" s="24"/>
      <c r="BA41" s="22">
        <v>2118</v>
      </c>
      <c r="BB41" s="23"/>
      <c r="BC41" s="24"/>
      <c r="BD41" s="22">
        <v>3166</v>
      </c>
      <c r="BE41" s="23"/>
      <c r="BF41" s="24"/>
      <c r="BG41" s="22">
        <v>1347</v>
      </c>
      <c r="BH41" s="23"/>
      <c r="BI41" s="24"/>
      <c r="BJ41" s="22">
        <v>2576</v>
      </c>
      <c r="BK41" s="23"/>
      <c r="BL41" s="24"/>
      <c r="BM41" s="22">
        <v>3923</v>
      </c>
      <c r="BN41" s="23"/>
      <c r="BO41" s="24"/>
      <c r="BP41" s="22">
        <v>946</v>
      </c>
      <c r="BQ41" s="23"/>
      <c r="BR41" s="24"/>
      <c r="BS41" s="22">
        <v>1874</v>
      </c>
      <c r="BT41" s="23"/>
      <c r="BU41" s="24"/>
      <c r="BV41" s="22">
        <v>2820</v>
      </c>
      <c r="BW41" s="23"/>
      <c r="BX41" s="24"/>
      <c r="BY41" s="22">
        <v>849</v>
      </c>
      <c r="BZ41" s="23"/>
      <c r="CA41" s="24"/>
      <c r="CB41" s="22">
        <v>1236</v>
      </c>
      <c r="CC41" s="23"/>
      <c r="CD41" s="24"/>
      <c r="CE41" s="22">
        <v>2085</v>
      </c>
      <c r="CF41" s="23"/>
      <c r="CG41" s="24"/>
      <c r="CH41" s="22">
        <v>854</v>
      </c>
      <c r="CI41" s="23"/>
      <c r="CJ41" s="24"/>
      <c r="CK41" s="22">
        <v>1918</v>
      </c>
      <c r="CL41" s="23"/>
      <c r="CM41" s="24"/>
      <c r="CN41" s="22">
        <v>2772</v>
      </c>
      <c r="CO41" s="23"/>
      <c r="CP41" s="24"/>
      <c r="CQ41" s="22">
        <v>1035</v>
      </c>
      <c r="CR41" s="23"/>
      <c r="CS41" s="24"/>
      <c r="CT41" s="22">
        <v>2458</v>
      </c>
      <c r="CU41" s="23"/>
      <c r="CV41" s="24"/>
      <c r="CW41" s="22">
        <v>3493</v>
      </c>
      <c r="CX41" s="23"/>
      <c r="CY41" s="24"/>
      <c r="CZ41" s="22">
        <v>1169</v>
      </c>
      <c r="DA41" s="23"/>
      <c r="DB41" s="24"/>
      <c r="DC41" s="22">
        <v>2100.5</v>
      </c>
      <c r="DD41" s="23"/>
      <c r="DE41" s="24"/>
      <c r="DF41" s="22">
        <v>3269.5</v>
      </c>
      <c r="DG41" s="23"/>
      <c r="DH41" s="24"/>
    </row>
    <row r="42" spans="1:112" s="6" customFormat="1" x14ac:dyDescent="0.2">
      <c r="A42" s="11"/>
      <c r="B42" s="68"/>
      <c r="C42" s="68"/>
      <c r="D42" s="10" t="s">
        <v>41</v>
      </c>
      <c r="E42" s="22">
        <v>7742</v>
      </c>
      <c r="F42" s="23"/>
      <c r="G42" s="24"/>
      <c r="H42" s="22">
        <v>17178.3</v>
      </c>
      <c r="I42" s="23"/>
      <c r="J42" s="24"/>
      <c r="K42" s="22">
        <v>24920.3</v>
      </c>
      <c r="L42" s="23"/>
      <c r="M42" s="24"/>
      <c r="N42" s="22">
        <v>7305</v>
      </c>
      <c r="O42" s="23"/>
      <c r="P42" s="24"/>
      <c r="Q42" s="22">
        <v>15526</v>
      </c>
      <c r="R42" s="23"/>
      <c r="S42" s="24"/>
      <c r="T42" s="22">
        <v>22831</v>
      </c>
      <c r="U42" s="23"/>
      <c r="V42" s="24"/>
      <c r="W42" s="22">
        <v>7699</v>
      </c>
      <c r="X42" s="23"/>
      <c r="Y42" s="24"/>
      <c r="Z42" s="22">
        <v>16946</v>
      </c>
      <c r="AA42" s="23"/>
      <c r="AB42" s="24"/>
      <c r="AC42" s="22">
        <v>24645</v>
      </c>
      <c r="AD42" s="23"/>
      <c r="AE42" s="24"/>
      <c r="AF42" s="22">
        <v>7662</v>
      </c>
      <c r="AG42" s="23"/>
      <c r="AH42" s="24"/>
      <c r="AI42" s="22">
        <v>17650</v>
      </c>
      <c r="AJ42" s="23"/>
      <c r="AK42" s="24"/>
      <c r="AL42" s="22">
        <v>25312</v>
      </c>
      <c r="AM42" s="23"/>
      <c r="AN42" s="24"/>
      <c r="AO42" s="22">
        <v>7980</v>
      </c>
      <c r="AP42" s="23"/>
      <c r="AQ42" s="24"/>
      <c r="AR42" s="22">
        <v>19258</v>
      </c>
      <c r="AS42" s="23"/>
      <c r="AT42" s="24"/>
      <c r="AU42" s="22">
        <v>27238</v>
      </c>
      <c r="AV42" s="23"/>
      <c r="AW42" s="24"/>
      <c r="AX42" s="22">
        <v>7003</v>
      </c>
      <c r="AY42" s="23"/>
      <c r="AZ42" s="24"/>
      <c r="BA42" s="22">
        <v>15852.6</v>
      </c>
      <c r="BB42" s="23"/>
      <c r="BC42" s="24"/>
      <c r="BD42" s="22">
        <v>22855.599999999999</v>
      </c>
      <c r="BE42" s="23"/>
      <c r="BF42" s="24"/>
      <c r="BG42" s="22">
        <v>7697</v>
      </c>
      <c r="BH42" s="23"/>
      <c r="BI42" s="24"/>
      <c r="BJ42" s="22">
        <v>16904.8</v>
      </c>
      <c r="BK42" s="23"/>
      <c r="BL42" s="24"/>
      <c r="BM42" s="22">
        <v>24601.8</v>
      </c>
      <c r="BN42" s="23"/>
      <c r="BO42" s="24"/>
      <c r="BP42" s="22">
        <v>6717</v>
      </c>
      <c r="BQ42" s="23"/>
      <c r="BR42" s="24"/>
      <c r="BS42" s="22">
        <v>14564</v>
      </c>
      <c r="BT42" s="23"/>
      <c r="BU42" s="24"/>
      <c r="BV42" s="22">
        <v>21281</v>
      </c>
      <c r="BW42" s="23"/>
      <c r="BX42" s="24"/>
      <c r="BY42" s="22">
        <v>6971</v>
      </c>
      <c r="BZ42" s="23"/>
      <c r="CA42" s="24"/>
      <c r="CB42" s="22">
        <v>13376.3</v>
      </c>
      <c r="CC42" s="23"/>
      <c r="CD42" s="24"/>
      <c r="CE42" s="22">
        <v>20347.3</v>
      </c>
      <c r="CF42" s="23"/>
      <c r="CG42" s="24"/>
      <c r="CH42" s="22">
        <v>6994</v>
      </c>
      <c r="CI42" s="23"/>
      <c r="CJ42" s="24"/>
      <c r="CK42" s="22">
        <v>15282.5</v>
      </c>
      <c r="CL42" s="23"/>
      <c r="CM42" s="24"/>
      <c r="CN42" s="22">
        <v>22276.5</v>
      </c>
      <c r="CO42" s="23"/>
      <c r="CP42" s="24"/>
      <c r="CQ42" s="22">
        <v>8023</v>
      </c>
      <c r="CR42" s="23"/>
      <c r="CS42" s="24"/>
      <c r="CT42" s="22">
        <v>16402.3</v>
      </c>
      <c r="CU42" s="23"/>
      <c r="CV42" s="24"/>
      <c r="CW42" s="22">
        <v>24425.3</v>
      </c>
      <c r="CX42" s="23"/>
      <c r="CY42" s="24"/>
      <c r="CZ42" s="22">
        <v>8111</v>
      </c>
      <c r="DA42" s="23"/>
      <c r="DB42" s="24"/>
      <c r="DC42" s="22">
        <v>16332</v>
      </c>
      <c r="DD42" s="23"/>
      <c r="DE42" s="24"/>
      <c r="DF42" s="22">
        <v>24443</v>
      </c>
      <c r="DG42" s="23"/>
      <c r="DH42" s="24"/>
    </row>
    <row r="43" spans="1:112" s="6" customFormat="1" x14ac:dyDescent="0.2">
      <c r="A43" s="11"/>
      <c r="B43" s="68"/>
      <c r="C43" s="69"/>
      <c r="D43" s="4" t="s">
        <v>42</v>
      </c>
      <c r="E43" s="22">
        <v>14503</v>
      </c>
      <c r="F43" s="23"/>
      <c r="G43" s="24"/>
      <c r="H43" s="22">
        <v>35942.800000000003</v>
      </c>
      <c r="I43" s="23"/>
      <c r="J43" s="24"/>
      <c r="K43" s="22">
        <v>50445.8</v>
      </c>
      <c r="L43" s="23"/>
      <c r="M43" s="24"/>
      <c r="N43" s="22">
        <v>13606</v>
      </c>
      <c r="O43" s="23"/>
      <c r="P43" s="24"/>
      <c r="Q43" s="22">
        <v>32994.300000000003</v>
      </c>
      <c r="R43" s="23"/>
      <c r="S43" s="24"/>
      <c r="T43" s="22">
        <v>46600.3</v>
      </c>
      <c r="U43" s="23"/>
      <c r="V43" s="24"/>
      <c r="W43" s="22">
        <v>14232</v>
      </c>
      <c r="X43" s="23"/>
      <c r="Y43" s="24"/>
      <c r="Z43" s="22">
        <v>36197</v>
      </c>
      <c r="AA43" s="23"/>
      <c r="AB43" s="24"/>
      <c r="AC43" s="22">
        <v>50429</v>
      </c>
      <c r="AD43" s="23"/>
      <c r="AE43" s="24"/>
      <c r="AF43" s="22">
        <v>14126</v>
      </c>
      <c r="AG43" s="23"/>
      <c r="AH43" s="24"/>
      <c r="AI43" s="22">
        <v>39562.6</v>
      </c>
      <c r="AJ43" s="23"/>
      <c r="AK43" s="24"/>
      <c r="AL43" s="22">
        <v>53688.6</v>
      </c>
      <c r="AM43" s="23"/>
      <c r="AN43" s="24"/>
      <c r="AO43" s="22">
        <v>14991</v>
      </c>
      <c r="AP43" s="23"/>
      <c r="AQ43" s="24"/>
      <c r="AR43" s="22">
        <v>41480</v>
      </c>
      <c r="AS43" s="23"/>
      <c r="AT43" s="24"/>
      <c r="AU43" s="22">
        <v>56471</v>
      </c>
      <c r="AV43" s="23"/>
      <c r="AW43" s="24"/>
      <c r="AX43" s="22">
        <v>12314</v>
      </c>
      <c r="AY43" s="23"/>
      <c r="AZ43" s="24"/>
      <c r="BA43" s="22">
        <v>34334.6</v>
      </c>
      <c r="BB43" s="23"/>
      <c r="BC43" s="24"/>
      <c r="BD43" s="22">
        <v>46648.6</v>
      </c>
      <c r="BE43" s="23"/>
      <c r="BF43" s="24"/>
      <c r="BG43" s="22">
        <v>14391</v>
      </c>
      <c r="BH43" s="23"/>
      <c r="BI43" s="24"/>
      <c r="BJ43" s="22">
        <v>35634.800000000003</v>
      </c>
      <c r="BK43" s="23"/>
      <c r="BL43" s="24"/>
      <c r="BM43" s="22">
        <v>50025.8</v>
      </c>
      <c r="BN43" s="23"/>
      <c r="BO43" s="24"/>
      <c r="BP43" s="22">
        <v>12192</v>
      </c>
      <c r="BQ43" s="23"/>
      <c r="BR43" s="24"/>
      <c r="BS43" s="22">
        <v>29716</v>
      </c>
      <c r="BT43" s="23"/>
      <c r="BU43" s="24"/>
      <c r="BV43" s="22">
        <v>41908</v>
      </c>
      <c r="BW43" s="23"/>
      <c r="BX43" s="24"/>
      <c r="BY43" s="22">
        <v>11461</v>
      </c>
      <c r="BZ43" s="23"/>
      <c r="CA43" s="24"/>
      <c r="CB43" s="22">
        <v>24808.3</v>
      </c>
      <c r="CC43" s="23"/>
      <c r="CD43" s="24"/>
      <c r="CE43" s="22">
        <v>36269.300000000003</v>
      </c>
      <c r="CF43" s="23"/>
      <c r="CG43" s="24"/>
      <c r="CH43" s="22">
        <v>11869</v>
      </c>
      <c r="CI43" s="23"/>
      <c r="CJ43" s="24"/>
      <c r="CK43" s="22">
        <v>30098.5</v>
      </c>
      <c r="CL43" s="23"/>
      <c r="CM43" s="24"/>
      <c r="CN43" s="22">
        <v>41967.5</v>
      </c>
      <c r="CO43" s="23"/>
      <c r="CP43" s="24"/>
      <c r="CQ43" s="22">
        <v>13616</v>
      </c>
      <c r="CR43" s="23"/>
      <c r="CS43" s="24"/>
      <c r="CT43" s="22">
        <v>34280.300000000003</v>
      </c>
      <c r="CU43" s="23"/>
      <c r="CV43" s="24"/>
      <c r="CW43" s="22">
        <v>47896.3</v>
      </c>
      <c r="CX43" s="23"/>
      <c r="CY43" s="24"/>
      <c r="CZ43" s="22">
        <v>13995</v>
      </c>
      <c r="DA43" s="23"/>
      <c r="DB43" s="24"/>
      <c r="DC43" s="22">
        <v>34180.800000000003</v>
      </c>
      <c r="DD43" s="23"/>
      <c r="DE43" s="24"/>
      <c r="DF43" s="22">
        <v>48175.8</v>
      </c>
      <c r="DG43" s="23"/>
      <c r="DH43" s="24"/>
    </row>
    <row r="44" spans="1:112" s="6" customFormat="1" ht="13.5" thickBot="1" x14ac:dyDescent="0.25">
      <c r="A44" s="1"/>
      <c r="B44" s="66"/>
      <c r="C44" s="37" t="s">
        <v>42</v>
      </c>
      <c r="D44" s="29"/>
      <c r="E44" s="33">
        <v>17481</v>
      </c>
      <c r="F44" s="17"/>
      <c r="G44" s="18"/>
      <c r="H44" s="33">
        <v>40386.800000000003</v>
      </c>
      <c r="I44" s="17"/>
      <c r="J44" s="18"/>
      <c r="K44" s="33">
        <v>57867.8</v>
      </c>
      <c r="L44" s="17"/>
      <c r="M44" s="18"/>
      <c r="N44" s="33">
        <v>16369</v>
      </c>
      <c r="O44" s="17"/>
      <c r="P44" s="18"/>
      <c r="Q44" s="33">
        <v>38392.300000000003</v>
      </c>
      <c r="R44" s="17"/>
      <c r="S44" s="18"/>
      <c r="T44" s="33">
        <v>54761.3</v>
      </c>
      <c r="U44" s="17"/>
      <c r="V44" s="18"/>
      <c r="W44" s="33">
        <v>16888</v>
      </c>
      <c r="X44" s="17"/>
      <c r="Y44" s="18"/>
      <c r="Z44" s="33">
        <v>41795</v>
      </c>
      <c r="AA44" s="17"/>
      <c r="AB44" s="18"/>
      <c r="AC44" s="33">
        <v>58683</v>
      </c>
      <c r="AD44" s="17"/>
      <c r="AE44" s="18"/>
      <c r="AF44" s="33">
        <v>16939</v>
      </c>
      <c r="AG44" s="17"/>
      <c r="AH44" s="18"/>
      <c r="AI44" s="33">
        <v>43243</v>
      </c>
      <c r="AJ44" s="17"/>
      <c r="AK44" s="18"/>
      <c r="AL44" s="33">
        <v>60182</v>
      </c>
      <c r="AM44" s="17"/>
      <c r="AN44" s="18"/>
      <c r="AO44" s="33">
        <v>16986</v>
      </c>
      <c r="AP44" s="17"/>
      <c r="AQ44" s="18"/>
      <c r="AR44" s="33">
        <v>43046</v>
      </c>
      <c r="AS44" s="17"/>
      <c r="AT44" s="18"/>
      <c r="AU44" s="33">
        <v>60032</v>
      </c>
      <c r="AV44" s="17"/>
      <c r="AW44" s="18"/>
      <c r="AX44" s="33">
        <v>14897</v>
      </c>
      <c r="AY44" s="17"/>
      <c r="AZ44" s="18"/>
      <c r="BA44" s="33">
        <v>37381.300000000003</v>
      </c>
      <c r="BB44" s="17"/>
      <c r="BC44" s="18"/>
      <c r="BD44" s="33">
        <v>52278.3</v>
      </c>
      <c r="BE44" s="17"/>
      <c r="BF44" s="18"/>
      <c r="BG44" s="33">
        <v>16651</v>
      </c>
      <c r="BH44" s="17"/>
      <c r="BI44" s="18"/>
      <c r="BJ44" s="33">
        <v>37794.800000000003</v>
      </c>
      <c r="BK44" s="17"/>
      <c r="BL44" s="18"/>
      <c r="BM44" s="33">
        <v>54445.8</v>
      </c>
      <c r="BN44" s="17"/>
      <c r="BO44" s="18"/>
      <c r="BP44" s="33">
        <v>13788</v>
      </c>
      <c r="BQ44" s="17"/>
      <c r="BR44" s="18"/>
      <c r="BS44" s="33">
        <v>30843</v>
      </c>
      <c r="BT44" s="17"/>
      <c r="BU44" s="18"/>
      <c r="BV44" s="33">
        <v>44631</v>
      </c>
      <c r="BW44" s="17"/>
      <c r="BX44" s="18"/>
      <c r="BY44" s="33">
        <v>13583</v>
      </c>
      <c r="BZ44" s="17"/>
      <c r="CA44" s="18"/>
      <c r="CB44" s="33">
        <v>28460.3</v>
      </c>
      <c r="CC44" s="17"/>
      <c r="CD44" s="18"/>
      <c r="CE44" s="33">
        <v>42043.3</v>
      </c>
      <c r="CF44" s="17"/>
      <c r="CG44" s="18"/>
      <c r="CH44" s="33">
        <v>14687</v>
      </c>
      <c r="CI44" s="17"/>
      <c r="CJ44" s="18"/>
      <c r="CK44" s="33">
        <v>33226.5</v>
      </c>
      <c r="CL44" s="17"/>
      <c r="CM44" s="18"/>
      <c r="CN44" s="33">
        <v>47913.5</v>
      </c>
      <c r="CO44" s="17"/>
      <c r="CP44" s="18"/>
      <c r="CQ44" s="33">
        <v>16155</v>
      </c>
      <c r="CR44" s="17"/>
      <c r="CS44" s="18"/>
      <c r="CT44" s="33">
        <v>38372.300000000003</v>
      </c>
      <c r="CU44" s="17"/>
      <c r="CV44" s="18"/>
      <c r="CW44" s="33">
        <v>54527.3</v>
      </c>
      <c r="CX44" s="17"/>
      <c r="CY44" s="18"/>
      <c r="CZ44" s="33">
        <v>16222</v>
      </c>
      <c r="DA44" s="17"/>
      <c r="DB44" s="18"/>
      <c r="DC44" s="33">
        <v>38016.800000000003</v>
      </c>
      <c r="DD44" s="17"/>
      <c r="DE44" s="18"/>
      <c r="DF44" s="33">
        <v>54238.8</v>
      </c>
      <c r="DG44" s="17"/>
      <c r="DH44" s="18"/>
    </row>
    <row r="45" spans="1:112" s="6" customFormat="1" ht="13.5" thickBot="1" x14ac:dyDescent="0.25">
      <c r="A45" s="2" t="s">
        <v>26</v>
      </c>
      <c r="B45" s="70" t="s">
        <v>35</v>
      </c>
      <c r="C45" s="38" t="s">
        <v>36</v>
      </c>
      <c r="D45" s="42"/>
      <c r="E45" s="22">
        <v>5689</v>
      </c>
      <c r="F45" s="45"/>
      <c r="G45" s="46"/>
      <c r="H45" s="22">
        <v>18442.3</v>
      </c>
      <c r="I45" s="45"/>
      <c r="J45" s="46"/>
      <c r="K45" s="22">
        <v>24131.3</v>
      </c>
      <c r="L45" s="45"/>
      <c r="M45" s="46"/>
      <c r="N45" s="22">
        <v>3427</v>
      </c>
      <c r="O45" s="45"/>
      <c r="P45" s="46"/>
      <c r="Q45" s="22">
        <v>13741.1</v>
      </c>
      <c r="R45" s="45"/>
      <c r="S45" s="46"/>
      <c r="T45" s="22">
        <v>17168.099999999999</v>
      </c>
      <c r="U45" s="45"/>
      <c r="V45" s="46"/>
      <c r="W45" s="22">
        <v>3525</v>
      </c>
      <c r="X45" s="45"/>
      <c r="Y45" s="46"/>
      <c r="Z45" s="22">
        <v>18234</v>
      </c>
      <c r="AA45" s="45"/>
      <c r="AB45" s="46"/>
      <c r="AC45" s="22">
        <v>21759</v>
      </c>
      <c r="AD45" s="45"/>
      <c r="AE45" s="46"/>
      <c r="AF45" s="22">
        <v>4397</v>
      </c>
      <c r="AG45" s="45"/>
      <c r="AH45" s="46"/>
      <c r="AI45" s="22">
        <v>21290</v>
      </c>
      <c r="AJ45" s="45"/>
      <c r="AK45" s="46"/>
      <c r="AL45" s="22">
        <v>25687</v>
      </c>
      <c r="AM45" s="45"/>
      <c r="AN45" s="46"/>
      <c r="AO45" s="22">
        <v>4458</v>
      </c>
      <c r="AP45" s="45"/>
      <c r="AQ45" s="46"/>
      <c r="AR45" s="22">
        <v>24470</v>
      </c>
      <c r="AS45" s="45"/>
      <c r="AT45" s="46"/>
      <c r="AU45" s="22">
        <v>28928</v>
      </c>
      <c r="AV45" s="45"/>
      <c r="AW45" s="46"/>
      <c r="AX45" s="22">
        <v>5368</v>
      </c>
      <c r="AY45" s="45"/>
      <c r="AZ45" s="46"/>
      <c r="BA45" s="22">
        <v>23870</v>
      </c>
      <c r="BB45" s="45"/>
      <c r="BC45" s="46"/>
      <c r="BD45" s="22">
        <v>29238</v>
      </c>
      <c r="BE45" s="45"/>
      <c r="BF45" s="46"/>
      <c r="BG45" s="22">
        <v>7916</v>
      </c>
      <c r="BH45" s="45"/>
      <c r="BI45" s="46"/>
      <c r="BJ45" s="22">
        <v>29046.3</v>
      </c>
      <c r="BK45" s="45"/>
      <c r="BL45" s="46"/>
      <c r="BM45" s="22">
        <v>36962.300000000003</v>
      </c>
      <c r="BN45" s="45"/>
      <c r="BO45" s="46"/>
      <c r="BP45" s="22">
        <v>4808</v>
      </c>
      <c r="BQ45" s="45"/>
      <c r="BR45" s="46"/>
      <c r="BS45" s="22">
        <v>15694</v>
      </c>
      <c r="BT45" s="45"/>
      <c r="BU45" s="46"/>
      <c r="BV45" s="22">
        <v>20502</v>
      </c>
      <c r="BW45" s="45"/>
      <c r="BX45" s="46"/>
      <c r="BY45" s="22">
        <v>3490</v>
      </c>
      <c r="BZ45" s="45"/>
      <c r="CA45" s="46"/>
      <c r="CB45" s="22">
        <v>12296</v>
      </c>
      <c r="CC45" s="45"/>
      <c r="CD45" s="46"/>
      <c r="CE45" s="22">
        <v>15786</v>
      </c>
      <c r="CF45" s="45"/>
      <c r="CG45" s="46"/>
      <c r="CH45" s="22">
        <v>4306</v>
      </c>
      <c r="CI45" s="45"/>
      <c r="CJ45" s="46"/>
      <c r="CK45" s="22">
        <v>14452.3</v>
      </c>
      <c r="CL45" s="45"/>
      <c r="CM45" s="46"/>
      <c r="CN45" s="22">
        <v>18758.3</v>
      </c>
      <c r="CO45" s="45"/>
      <c r="CP45" s="46"/>
      <c r="CQ45" s="22">
        <v>4576</v>
      </c>
      <c r="CR45" s="45"/>
      <c r="CS45" s="46"/>
      <c r="CT45" s="22">
        <v>17400.5</v>
      </c>
      <c r="CU45" s="45"/>
      <c r="CV45" s="46"/>
      <c r="CW45" s="22">
        <v>21976.5</v>
      </c>
      <c r="CX45" s="45"/>
      <c r="CY45" s="46"/>
      <c r="CZ45" s="22">
        <v>5142</v>
      </c>
      <c r="DA45" s="45"/>
      <c r="DB45" s="46"/>
      <c r="DC45" s="22">
        <v>16468</v>
      </c>
      <c r="DD45" s="45"/>
      <c r="DE45" s="46"/>
      <c r="DF45" s="22">
        <v>21610</v>
      </c>
      <c r="DG45" s="45"/>
      <c r="DH45" s="46"/>
    </row>
    <row r="46" spans="1:112" s="6" customFormat="1" x14ac:dyDescent="0.2">
      <c r="A46" s="3" t="s">
        <v>4</v>
      </c>
      <c r="B46" s="68"/>
      <c r="C46" s="43"/>
      <c r="D46" s="44"/>
      <c r="E46" s="43"/>
      <c r="F46" s="23"/>
      <c r="G46" s="24"/>
      <c r="H46" s="43"/>
      <c r="I46" s="23"/>
      <c r="J46" s="24"/>
      <c r="K46" s="43"/>
      <c r="L46" s="23"/>
      <c r="M46" s="24"/>
      <c r="N46" s="43"/>
      <c r="O46" s="23"/>
      <c r="P46" s="24"/>
      <c r="Q46" s="43"/>
      <c r="R46" s="23"/>
      <c r="S46" s="24"/>
      <c r="T46" s="43"/>
      <c r="U46" s="23"/>
      <c r="V46" s="24"/>
      <c r="W46" s="43"/>
      <c r="X46" s="23"/>
      <c r="Y46" s="24"/>
      <c r="Z46" s="43"/>
      <c r="AA46" s="23"/>
      <c r="AB46" s="24"/>
      <c r="AC46" s="43"/>
      <c r="AD46" s="23"/>
      <c r="AE46" s="24"/>
      <c r="AF46" s="43"/>
      <c r="AG46" s="23"/>
      <c r="AH46" s="24"/>
      <c r="AI46" s="43"/>
      <c r="AJ46" s="23"/>
      <c r="AK46" s="24"/>
      <c r="AL46" s="43"/>
      <c r="AM46" s="23"/>
      <c r="AN46" s="24"/>
      <c r="AO46" s="43"/>
      <c r="AP46" s="23"/>
      <c r="AQ46" s="24"/>
      <c r="AR46" s="43"/>
      <c r="AS46" s="23"/>
      <c r="AT46" s="24"/>
      <c r="AU46" s="43"/>
      <c r="AV46" s="23"/>
      <c r="AW46" s="24"/>
      <c r="AX46" s="43"/>
      <c r="AY46" s="23"/>
      <c r="AZ46" s="24"/>
      <c r="BA46" s="43"/>
      <c r="BB46" s="23"/>
      <c r="BC46" s="24"/>
      <c r="BD46" s="43"/>
      <c r="BE46" s="23"/>
      <c r="BF46" s="24"/>
      <c r="BG46" s="43"/>
      <c r="BH46" s="23"/>
      <c r="BI46" s="24"/>
      <c r="BJ46" s="43"/>
      <c r="BK46" s="23"/>
      <c r="BL46" s="24"/>
      <c r="BM46" s="43"/>
      <c r="BN46" s="23"/>
      <c r="BO46" s="24"/>
      <c r="BP46" s="43"/>
      <c r="BQ46" s="23"/>
      <c r="BR46" s="24"/>
      <c r="BS46" s="43"/>
      <c r="BT46" s="23"/>
      <c r="BU46" s="24"/>
      <c r="BV46" s="43"/>
      <c r="BW46" s="23"/>
      <c r="BX46" s="24"/>
      <c r="BY46" s="43"/>
      <c r="BZ46" s="23"/>
      <c r="CA46" s="24"/>
      <c r="CB46" s="43"/>
      <c r="CC46" s="23"/>
      <c r="CD46" s="24"/>
      <c r="CE46" s="43"/>
      <c r="CF46" s="23"/>
      <c r="CG46" s="24"/>
      <c r="CH46" s="43"/>
      <c r="CI46" s="23"/>
      <c r="CJ46" s="24"/>
      <c r="CK46" s="43"/>
      <c r="CL46" s="23"/>
      <c r="CM46" s="24"/>
      <c r="CN46" s="43"/>
      <c r="CO46" s="23"/>
      <c r="CP46" s="24"/>
      <c r="CQ46" s="43"/>
      <c r="CR46" s="23"/>
      <c r="CS46" s="24"/>
      <c r="CT46" s="43"/>
      <c r="CU46" s="23"/>
      <c r="CV46" s="24"/>
      <c r="CW46" s="43"/>
      <c r="CX46" s="23"/>
      <c r="CY46" s="24"/>
      <c r="CZ46" s="43"/>
      <c r="DA46" s="23"/>
      <c r="DB46" s="24"/>
      <c r="DC46" s="43"/>
      <c r="DD46" s="23"/>
      <c r="DE46" s="24"/>
      <c r="DF46" s="43"/>
      <c r="DG46" s="23"/>
      <c r="DH46" s="24"/>
    </row>
    <row r="47" spans="1:112" s="6" customFormat="1" x14ac:dyDescent="0.2">
      <c r="A47" s="11"/>
      <c r="B47" s="68"/>
      <c r="C47" s="67" t="s">
        <v>37</v>
      </c>
      <c r="D47" s="10" t="s">
        <v>21</v>
      </c>
      <c r="E47" s="22">
        <v>2318</v>
      </c>
      <c r="F47" s="23"/>
      <c r="G47" s="24"/>
      <c r="H47" s="22">
        <v>4302</v>
      </c>
      <c r="I47" s="23"/>
      <c r="J47" s="24"/>
      <c r="K47" s="22">
        <v>6620</v>
      </c>
      <c r="L47" s="23"/>
      <c r="M47" s="24"/>
      <c r="N47" s="22">
        <v>2338</v>
      </c>
      <c r="O47" s="23"/>
      <c r="P47" s="24"/>
      <c r="Q47" s="22">
        <v>4186</v>
      </c>
      <c r="R47" s="23"/>
      <c r="S47" s="24"/>
      <c r="T47" s="22">
        <v>6524</v>
      </c>
      <c r="U47" s="23"/>
      <c r="V47" s="24"/>
      <c r="W47" s="22">
        <v>2046</v>
      </c>
      <c r="X47" s="23"/>
      <c r="Y47" s="24"/>
      <c r="Z47" s="22">
        <v>3900</v>
      </c>
      <c r="AA47" s="23"/>
      <c r="AB47" s="24"/>
      <c r="AC47" s="22">
        <v>5946</v>
      </c>
      <c r="AD47" s="23"/>
      <c r="AE47" s="24"/>
      <c r="AF47" s="22">
        <v>2287</v>
      </c>
      <c r="AG47" s="23"/>
      <c r="AH47" s="24"/>
      <c r="AI47" s="22">
        <v>4524</v>
      </c>
      <c r="AJ47" s="23"/>
      <c r="AK47" s="24"/>
      <c r="AL47" s="22">
        <v>6811</v>
      </c>
      <c r="AM47" s="23"/>
      <c r="AN47" s="24"/>
      <c r="AO47" s="22">
        <v>2066</v>
      </c>
      <c r="AP47" s="23"/>
      <c r="AQ47" s="24"/>
      <c r="AR47" s="22">
        <v>3972</v>
      </c>
      <c r="AS47" s="23"/>
      <c r="AT47" s="24"/>
      <c r="AU47" s="22">
        <v>6038</v>
      </c>
      <c r="AV47" s="23"/>
      <c r="AW47" s="24"/>
      <c r="AX47" s="22">
        <v>2054</v>
      </c>
      <c r="AY47" s="23"/>
      <c r="AZ47" s="24"/>
      <c r="BA47" s="22">
        <v>4032</v>
      </c>
      <c r="BB47" s="23"/>
      <c r="BC47" s="24"/>
      <c r="BD47" s="22">
        <v>6086</v>
      </c>
      <c r="BE47" s="23"/>
      <c r="BF47" s="24"/>
      <c r="BG47" s="22">
        <v>1117</v>
      </c>
      <c r="BH47" s="23"/>
      <c r="BI47" s="24"/>
      <c r="BJ47" s="22">
        <v>2636</v>
      </c>
      <c r="BK47" s="23"/>
      <c r="BL47" s="24"/>
      <c r="BM47" s="22">
        <v>3753</v>
      </c>
      <c r="BN47" s="23"/>
      <c r="BO47" s="24"/>
      <c r="BP47" s="22">
        <v>1553</v>
      </c>
      <c r="BQ47" s="23"/>
      <c r="BR47" s="24"/>
      <c r="BS47" s="22">
        <v>3278</v>
      </c>
      <c r="BT47" s="23"/>
      <c r="BU47" s="24"/>
      <c r="BV47" s="22">
        <v>4831</v>
      </c>
      <c r="BW47" s="23"/>
      <c r="BX47" s="24"/>
      <c r="BY47" s="22">
        <v>1645</v>
      </c>
      <c r="BZ47" s="23"/>
      <c r="CA47" s="24"/>
      <c r="CB47" s="22">
        <v>3500</v>
      </c>
      <c r="CC47" s="23"/>
      <c r="CD47" s="24"/>
      <c r="CE47" s="22">
        <v>5145</v>
      </c>
      <c r="CF47" s="23"/>
      <c r="CG47" s="24"/>
      <c r="CH47" s="22">
        <v>1747</v>
      </c>
      <c r="CI47" s="23"/>
      <c r="CJ47" s="24"/>
      <c r="CK47" s="22">
        <v>3506</v>
      </c>
      <c r="CL47" s="23"/>
      <c r="CM47" s="24"/>
      <c r="CN47" s="22">
        <v>5253</v>
      </c>
      <c r="CO47" s="23"/>
      <c r="CP47" s="24"/>
      <c r="CQ47" s="22">
        <v>1893</v>
      </c>
      <c r="CR47" s="23"/>
      <c r="CS47" s="24"/>
      <c r="CT47" s="22">
        <v>3920</v>
      </c>
      <c r="CU47" s="23"/>
      <c r="CV47" s="24"/>
      <c r="CW47" s="22">
        <v>5813</v>
      </c>
      <c r="CX47" s="23"/>
      <c r="CY47" s="24"/>
      <c r="CZ47" s="22">
        <v>1714</v>
      </c>
      <c r="DA47" s="23"/>
      <c r="DB47" s="24"/>
      <c r="DC47" s="22">
        <v>3662</v>
      </c>
      <c r="DD47" s="23"/>
      <c r="DE47" s="24"/>
      <c r="DF47" s="22">
        <v>5376</v>
      </c>
      <c r="DG47" s="23"/>
      <c r="DH47" s="24"/>
    </row>
    <row r="48" spans="1:112" s="6" customFormat="1" x14ac:dyDescent="0.2">
      <c r="A48" s="11"/>
      <c r="B48" s="68"/>
      <c r="C48" s="68"/>
      <c r="D48" s="10" t="s">
        <v>20</v>
      </c>
      <c r="E48" s="22">
        <v>0</v>
      </c>
      <c r="F48" s="23"/>
      <c r="G48" s="24"/>
      <c r="H48" s="22">
        <v>2434</v>
      </c>
      <c r="I48" s="23"/>
      <c r="J48" s="24"/>
      <c r="K48" s="22">
        <v>2434</v>
      </c>
      <c r="L48" s="23"/>
      <c r="M48" s="24"/>
      <c r="N48" s="22">
        <v>9</v>
      </c>
      <c r="O48" s="23"/>
      <c r="P48" s="24"/>
      <c r="Q48" s="22">
        <v>2066</v>
      </c>
      <c r="R48" s="23"/>
      <c r="S48" s="24"/>
      <c r="T48" s="22">
        <v>2075</v>
      </c>
      <c r="U48" s="23"/>
      <c r="V48" s="24"/>
      <c r="W48" s="22">
        <v>0</v>
      </c>
      <c r="X48" s="23"/>
      <c r="Y48" s="24"/>
      <c r="Z48" s="22">
        <v>1710</v>
      </c>
      <c r="AA48" s="23"/>
      <c r="AB48" s="24"/>
      <c r="AC48" s="22">
        <v>1710</v>
      </c>
      <c r="AD48" s="23"/>
      <c r="AE48" s="24"/>
      <c r="AF48" s="22">
        <v>1</v>
      </c>
      <c r="AG48" s="23"/>
      <c r="AH48" s="24"/>
      <c r="AI48" s="22">
        <v>1162</v>
      </c>
      <c r="AJ48" s="23"/>
      <c r="AK48" s="24"/>
      <c r="AL48" s="22">
        <v>1163</v>
      </c>
      <c r="AM48" s="23"/>
      <c r="AN48" s="24"/>
      <c r="AO48" s="22">
        <v>1</v>
      </c>
      <c r="AP48" s="23"/>
      <c r="AQ48" s="24"/>
      <c r="AR48" s="22">
        <v>1312</v>
      </c>
      <c r="AS48" s="23"/>
      <c r="AT48" s="24"/>
      <c r="AU48" s="22">
        <v>1313</v>
      </c>
      <c r="AV48" s="23"/>
      <c r="AW48" s="24"/>
      <c r="AX48" s="22">
        <v>0</v>
      </c>
      <c r="AY48" s="23"/>
      <c r="AZ48" s="24"/>
      <c r="BA48" s="22">
        <v>950</v>
      </c>
      <c r="BB48" s="23"/>
      <c r="BC48" s="24"/>
      <c r="BD48" s="22">
        <v>950</v>
      </c>
      <c r="BE48" s="23"/>
      <c r="BF48" s="24"/>
      <c r="BG48" s="22">
        <v>0</v>
      </c>
      <c r="BH48" s="23"/>
      <c r="BI48" s="24"/>
      <c r="BJ48" s="22">
        <v>384</v>
      </c>
      <c r="BK48" s="23"/>
      <c r="BL48" s="24"/>
      <c r="BM48" s="22">
        <v>384</v>
      </c>
      <c r="BN48" s="23"/>
      <c r="BO48" s="24"/>
      <c r="BP48" s="22">
        <v>1</v>
      </c>
      <c r="BQ48" s="23"/>
      <c r="BR48" s="24"/>
      <c r="BS48" s="22">
        <v>294</v>
      </c>
      <c r="BT48" s="23"/>
      <c r="BU48" s="24"/>
      <c r="BV48" s="22">
        <v>295</v>
      </c>
      <c r="BW48" s="23"/>
      <c r="BX48" s="24"/>
      <c r="BY48" s="22">
        <v>0</v>
      </c>
      <c r="BZ48" s="23"/>
      <c r="CA48" s="24"/>
      <c r="CB48" s="22">
        <v>642</v>
      </c>
      <c r="CC48" s="23"/>
      <c r="CD48" s="24"/>
      <c r="CE48" s="22">
        <v>642</v>
      </c>
      <c r="CF48" s="23"/>
      <c r="CG48" s="24"/>
      <c r="CH48" s="22">
        <v>1</v>
      </c>
      <c r="CI48" s="23"/>
      <c r="CJ48" s="24"/>
      <c r="CK48" s="22">
        <v>582</v>
      </c>
      <c r="CL48" s="23"/>
      <c r="CM48" s="24"/>
      <c r="CN48" s="22">
        <v>583</v>
      </c>
      <c r="CO48" s="23"/>
      <c r="CP48" s="24"/>
      <c r="CQ48" s="22">
        <v>0</v>
      </c>
      <c r="CR48" s="23"/>
      <c r="CS48" s="24"/>
      <c r="CT48" s="22">
        <v>616</v>
      </c>
      <c r="CU48" s="23"/>
      <c r="CV48" s="24"/>
      <c r="CW48" s="22">
        <v>616</v>
      </c>
      <c r="CX48" s="23"/>
      <c r="CY48" s="24"/>
      <c r="CZ48" s="22">
        <v>1</v>
      </c>
      <c r="DA48" s="23"/>
      <c r="DB48" s="24"/>
      <c r="DC48" s="22">
        <v>674</v>
      </c>
      <c r="DD48" s="23"/>
      <c r="DE48" s="24"/>
      <c r="DF48" s="22">
        <v>675</v>
      </c>
      <c r="DG48" s="23"/>
      <c r="DH48" s="24"/>
    </row>
    <row r="49" spans="1:112" s="6" customFormat="1" x14ac:dyDescent="0.2">
      <c r="A49" s="11"/>
      <c r="B49" s="68"/>
      <c r="C49" s="68"/>
      <c r="D49" s="10" t="s">
        <v>12</v>
      </c>
      <c r="E49" s="22">
        <v>15</v>
      </c>
      <c r="F49" s="23"/>
      <c r="G49" s="24"/>
      <c r="H49" s="22">
        <v>1924</v>
      </c>
      <c r="I49" s="23"/>
      <c r="J49" s="24"/>
      <c r="K49" s="22">
        <v>1939</v>
      </c>
      <c r="L49" s="23"/>
      <c r="M49" s="24"/>
      <c r="N49" s="22">
        <v>35</v>
      </c>
      <c r="O49" s="23"/>
      <c r="P49" s="24"/>
      <c r="Q49" s="22">
        <v>1966</v>
      </c>
      <c r="R49" s="23"/>
      <c r="S49" s="24"/>
      <c r="T49" s="22">
        <v>2001</v>
      </c>
      <c r="U49" s="23"/>
      <c r="V49" s="24"/>
      <c r="W49" s="22">
        <v>56</v>
      </c>
      <c r="X49" s="23"/>
      <c r="Y49" s="24"/>
      <c r="Z49" s="22">
        <v>2008</v>
      </c>
      <c r="AA49" s="23"/>
      <c r="AB49" s="24"/>
      <c r="AC49" s="22">
        <v>2064</v>
      </c>
      <c r="AD49" s="23"/>
      <c r="AE49" s="24"/>
      <c r="AF49" s="22">
        <v>95</v>
      </c>
      <c r="AG49" s="23"/>
      <c r="AH49" s="24"/>
      <c r="AI49" s="22">
        <v>1612</v>
      </c>
      <c r="AJ49" s="23"/>
      <c r="AK49" s="24"/>
      <c r="AL49" s="22">
        <v>1707</v>
      </c>
      <c r="AM49" s="23"/>
      <c r="AN49" s="24"/>
      <c r="AO49" s="22">
        <v>16</v>
      </c>
      <c r="AP49" s="23"/>
      <c r="AQ49" s="24"/>
      <c r="AR49" s="22">
        <v>1694</v>
      </c>
      <c r="AS49" s="23"/>
      <c r="AT49" s="24"/>
      <c r="AU49" s="22">
        <v>1710</v>
      </c>
      <c r="AV49" s="23"/>
      <c r="AW49" s="24"/>
      <c r="AX49" s="22">
        <v>3</v>
      </c>
      <c r="AY49" s="23"/>
      <c r="AZ49" s="24"/>
      <c r="BA49" s="22">
        <v>1928</v>
      </c>
      <c r="BB49" s="23"/>
      <c r="BC49" s="24"/>
      <c r="BD49" s="22">
        <v>1931</v>
      </c>
      <c r="BE49" s="23"/>
      <c r="BF49" s="24"/>
      <c r="BG49" s="22">
        <v>25</v>
      </c>
      <c r="BH49" s="23"/>
      <c r="BI49" s="24"/>
      <c r="BJ49" s="22">
        <v>2268</v>
      </c>
      <c r="BK49" s="23"/>
      <c r="BL49" s="24"/>
      <c r="BM49" s="22">
        <v>2293</v>
      </c>
      <c r="BN49" s="23"/>
      <c r="BO49" s="24"/>
      <c r="BP49" s="22">
        <v>56</v>
      </c>
      <c r="BQ49" s="23"/>
      <c r="BR49" s="24"/>
      <c r="BS49" s="22">
        <v>2066</v>
      </c>
      <c r="BT49" s="23"/>
      <c r="BU49" s="24"/>
      <c r="BV49" s="22">
        <v>2122</v>
      </c>
      <c r="BW49" s="23"/>
      <c r="BX49" s="24"/>
      <c r="BY49" s="22">
        <v>20</v>
      </c>
      <c r="BZ49" s="23"/>
      <c r="CA49" s="24"/>
      <c r="CB49" s="22">
        <v>2162</v>
      </c>
      <c r="CC49" s="23"/>
      <c r="CD49" s="24"/>
      <c r="CE49" s="22">
        <v>2182</v>
      </c>
      <c r="CF49" s="23"/>
      <c r="CG49" s="24"/>
      <c r="CH49" s="22">
        <v>21</v>
      </c>
      <c r="CI49" s="23"/>
      <c r="CJ49" s="24"/>
      <c r="CK49" s="22">
        <v>1364</v>
      </c>
      <c r="CL49" s="23"/>
      <c r="CM49" s="24"/>
      <c r="CN49" s="22">
        <v>1385</v>
      </c>
      <c r="CO49" s="23"/>
      <c r="CP49" s="24"/>
      <c r="CQ49" s="22">
        <v>9</v>
      </c>
      <c r="CR49" s="23"/>
      <c r="CS49" s="24"/>
      <c r="CT49" s="22">
        <v>1712</v>
      </c>
      <c r="CU49" s="23"/>
      <c r="CV49" s="24"/>
      <c r="CW49" s="22">
        <v>1721</v>
      </c>
      <c r="CX49" s="23"/>
      <c r="CY49" s="24"/>
      <c r="CZ49" s="22">
        <v>2</v>
      </c>
      <c r="DA49" s="23"/>
      <c r="DB49" s="24"/>
      <c r="DC49" s="22">
        <v>1298</v>
      </c>
      <c r="DD49" s="23"/>
      <c r="DE49" s="24"/>
      <c r="DF49" s="22">
        <v>1300</v>
      </c>
      <c r="DG49" s="23"/>
      <c r="DH49" s="24"/>
    </row>
    <row r="50" spans="1:112" s="6" customFormat="1" x14ac:dyDescent="0.2">
      <c r="A50" s="11"/>
      <c r="B50" s="68"/>
      <c r="C50" s="68"/>
      <c r="D50" s="10" t="s">
        <v>10</v>
      </c>
      <c r="E50" s="22">
        <v>92</v>
      </c>
      <c r="F50" s="23"/>
      <c r="G50" s="24"/>
      <c r="H50" s="22">
        <v>4822</v>
      </c>
      <c r="I50" s="23"/>
      <c r="J50" s="24"/>
      <c r="K50" s="22">
        <v>4914</v>
      </c>
      <c r="L50" s="23"/>
      <c r="M50" s="24"/>
      <c r="N50" s="22">
        <v>119</v>
      </c>
      <c r="O50" s="23"/>
      <c r="P50" s="24"/>
      <c r="Q50" s="22">
        <v>4490</v>
      </c>
      <c r="R50" s="23"/>
      <c r="S50" s="24"/>
      <c r="T50" s="22">
        <v>4609</v>
      </c>
      <c r="U50" s="23"/>
      <c r="V50" s="24"/>
      <c r="W50" s="22">
        <v>127</v>
      </c>
      <c r="X50" s="23"/>
      <c r="Y50" s="24"/>
      <c r="Z50" s="22">
        <v>4970</v>
      </c>
      <c r="AA50" s="23"/>
      <c r="AB50" s="24"/>
      <c r="AC50" s="22">
        <v>5097</v>
      </c>
      <c r="AD50" s="23"/>
      <c r="AE50" s="24"/>
      <c r="AF50" s="22">
        <v>98</v>
      </c>
      <c r="AG50" s="23"/>
      <c r="AH50" s="24"/>
      <c r="AI50" s="22">
        <v>5134</v>
      </c>
      <c r="AJ50" s="23"/>
      <c r="AK50" s="24"/>
      <c r="AL50" s="22">
        <v>5232</v>
      </c>
      <c r="AM50" s="23"/>
      <c r="AN50" s="24"/>
      <c r="AO50" s="22">
        <v>62</v>
      </c>
      <c r="AP50" s="23"/>
      <c r="AQ50" s="24"/>
      <c r="AR50" s="22">
        <v>5468</v>
      </c>
      <c r="AS50" s="23"/>
      <c r="AT50" s="24"/>
      <c r="AU50" s="22">
        <v>5530</v>
      </c>
      <c r="AV50" s="23"/>
      <c r="AW50" s="24"/>
      <c r="AX50" s="22">
        <v>63</v>
      </c>
      <c r="AY50" s="23"/>
      <c r="AZ50" s="24"/>
      <c r="BA50" s="22">
        <v>4244</v>
      </c>
      <c r="BB50" s="23"/>
      <c r="BC50" s="24"/>
      <c r="BD50" s="22">
        <v>4307</v>
      </c>
      <c r="BE50" s="23"/>
      <c r="BF50" s="24"/>
      <c r="BG50" s="22">
        <v>28</v>
      </c>
      <c r="BH50" s="23"/>
      <c r="BI50" s="24"/>
      <c r="BJ50" s="22">
        <v>2870</v>
      </c>
      <c r="BK50" s="23"/>
      <c r="BL50" s="24"/>
      <c r="BM50" s="22">
        <v>2898</v>
      </c>
      <c r="BN50" s="23"/>
      <c r="BO50" s="24"/>
      <c r="BP50" s="22">
        <v>78</v>
      </c>
      <c r="BQ50" s="23"/>
      <c r="BR50" s="24"/>
      <c r="BS50" s="22">
        <v>5808</v>
      </c>
      <c r="BT50" s="23"/>
      <c r="BU50" s="24"/>
      <c r="BV50" s="22">
        <v>5886</v>
      </c>
      <c r="BW50" s="23"/>
      <c r="BX50" s="24"/>
      <c r="BY50" s="22">
        <v>70</v>
      </c>
      <c r="BZ50" s="23"/>
      <c r="CA50" s="24"/>
      <c r="CB50" s="22">
        <v>4996</v>
      </c>
      <c r="CC50" s="23"/>
      <c r="CD50" s="24"/>
      <c r="CE50" s="22">
        <v>5066</v>
      </c>
      <c r="CF50" s="23"/>
      <c r="CG50" s="24"/>
      <c r="CH50" s="22">
        <v>52</v>
      </c>
      <c r="CI50" s="23"/>
      <c r="CJ50" s="24"/>
      <c r="CK50" s="22">
        <v>5322</v>
      </c>
      <c r="CL50" s="23"/>
      <c r="CM50" s="24"/>
      <c r="CN50" s="22">
        <v>5374</v>
      </c>
      <c r="CO50" s="23"/>
      <c r="CP50" s="24"/>
      <c r="CQ50" s="22">
        <v>90</v>
      </c>
      <c r="CR50" s="23"/>
      <c r="CS50" s="24"/>
      <c r="CT50" s="22">
        <v>6036</v>
      </c>
      <c r="CU50" s="23"/>
      <c r="CV50" s="24"/>
      <c r="CW50" s="22">
        <v>6126</v>
      </c>
      <c r="CX50" s="23"/>
      <c r="CY50" s="24"/>
      <c r="CZ50" s="22">
        <v>45</v>
      </c>
      <c r="DA50" s="23"/>
      <c r="DB50" s="24"/>
      <c r="DC50" s="22">
        <v>6238</v>
      </c>
      <c r="DD50" s="23"/>
      <c r="DE50" s="24"/>
      <c r="DF50" s="22">
        <v>6283</v>
      </c>
      <c r="DG50" s="23"/>
      <c r="DH50" s="24"/>
    </row>
    <row r="51" spans="1:112" s="6" customFormat="1" x14ac:dyDescent="0.2">
      <c r="A51" s="11"/>
      <c r="B51" s="68"/>
      <c r="C51" s="68"/>
      <c r="D51" s="10" t="s">
        <v>38</v>
      </c>
      <c r="E51" s="22">
        <v>846</v>
      </c>
      <c r="F51" s="23"/>
      <c r="G51" s="24"/>
      <c r="H51" s="22">
        <v>1000</v>
      </c>
      <c r="I51" s="23"/>
      <c r="J51" s="24"/>
      <c r="K51" s="22">
        <v>1846</v>
      </c>
      <c r="L51" s="23"/>
      <c r="M51" s="24"/>
      <c r="N51" s="22">
        <v>669</v>
      </c>
      <c r="O51" s="23"/>
      <c r="P51" s="24"/>
      <c r="Q51" s="22">
        <v>794</v>
      </c>
      <c r="R51" s="23"/>
      <c r="S51" s="24"/>
      <c r="T51" s="22">
        <v>1463</v>
      </c>
      <c r="U51" s="23"/>
      <c r="V51" s="24"/>
      <c r="W51" s="22">
        <v>498</v>
      </c>
      <c r="X51" s="23"/>
      <c r="Y51" s="24"/>
      <c r="Z51" s="22">
        <v>552</v>
      </c>
      <c r="AA51" s="23"/>
      <c r="AB51" s="24"/>
      <c r="AC51" s="22">
        <v>1050</v>
      </c>
      <c r="AD51" s="23"/>
      <c r="AE51" s="24"/>
      <c r="AF51" s="22">
        <v>593</v>
      </c>
      <c r="AG51" s="23"/>
      <c r="AH51" s="24"/>
      <c r="AI51" s="22">
        <v>598</v>
      </c>
      <c r="AJ51" s="23"/>
      <c r="AK51" s="24"/>
      <c r="AL51" s="22">
        <v>1191</v>
      </c>
      <c r="AM51" s="23"/>
      <c r="AN51" s="24"/>
      <c r="AO51" s="22">
        <v>598</v>
      </c>
      <c r="AP51" s="23"/>
      <c r="AQ51" s="24"/>
      <c r="AR51" s="22">
        <v>808</v>
      </c>
      <c r="AS51" s="23"/>
      <c r="AT51" s="24"/>
      <c r="AU51" s="22">
        <v>1406</v>
      </c>
      <c r="AV51" s="23"/>
      <c r="AW51" s="24"/>
      <c r="AX51" s="22">
        <v>646</v>
      </c>
      <c r="AY51" s="23"/>
      <c r="AZ51" s="24"/>
      <c r="BA51" s="22">
        <v>728</v>
      </c>
      <c r="BB51" s="23"/>
      <c r="BC51" s="24"/>
      <c r="BD51" s="22">
        <v>1374</v>
      </c>
      <c r="BE51" s="23"/>
      <c r="BF51" s="24"/>
      <c r="BG51" s="22">
        <v>385</v>
      </c>
      <c r="BH51" s="23"/>
      <c r="BI51" s="24"/>
      <c r="BJ51" s="22">
        <v>666</v>
      </c>
      <c r="BK51" s="23"/>
      <c r="BL51" s="24"/>
      <c r="BM51" s="22">
        <v>1051</v>
      </c>
      <c r="BN51" s="23"/>
      <c r="BO51" s="24"/>
      <c r="BP51" s="22">
        <v>419</v>
      </c>
      <c r="BQ51" s="23"/>
      <c r="BR51" s="24"/>
      <c r="BS51" s="22">
        <v>690</v>
      </c>
      <c r="BT51" s="23"/>
      <c r="BU51" s="24"/>
      <c r="BV51" s="22">
        <v>1109</v>
      </c>
      <c r="BW51" s="23"/>
      <c r="BX51" s="24"/>
      <c r="BY51" s="22">
        <v>453</v>
      </c>
      <c r="BZ51" s="23"/>
      <c r="CA51" s="24"/>
      <c r="CB51" s="22">
        <v>792</v>
      </c>
      <c r="CC51" s="23"/>
      <c r="CD51" s="24"/>
      <c r="CE51" s="22">
        <v>1245</v>
      </c>
      <c r="CF51" s="23"/>
      <c r="CG51" s="24"/>
      <c r="CH51" s="22">
        <v>243</v>
      </c>
      <c r="CI51" s="23"/>
      <c r="CJ51" s="24"/>
      <c r="CK51" s="22">
        <v>448</v>
      </c>
      <c r="CL51" s="23"/>
      <c r="CM51" s="24"/>
      <c r="CN51" s="22">
        <v>691</v>
      </c>
      <c r="CO51" s="23"/>
      <c r="CP51" s="24"/>
      <c r="CQ51" s="22">
        <v>315</v>
      </c>
      <c r="CR51" s="23"/>
      <c r="CS51" s="24"/>
      <c r="CT51" s="22">
        <v>402</v>
      </c>
      <c r="CU51" s="23"/>
      <c r="CV51" s="24"/>
      <c r="CW51" s="22">
        <v>717</v>
      </c>
      <c r="CX51" s="23"/>
      <c r="CY51" s="24"/>
      <c r="CZ51" s="22">
        <v>614</v>
      </c>
      <c r="DA51" s="23"/>
      <c r="DB51" s="24"/>
      <c r="DC51" s="22">
        <v>1188</v>
      </c>
      <c r="DD51" s="23"/>
      <c r="DE51" s="24"/>
      <c r="DF51" s="22">
        <v>1802</v>
      </c>
      <c r="DG51" s="23"/>
      <c r="DH51" s="24"/>
    </row>
    <row r="52" spans="1:112" s="6" customFormat="1" x14ac:dyDescent="0.2">
      <c r="A52" s="11"/>
      <c r="B52" s="68"/>
      <c r="C52" s="68"/>
      <c r="D52" s="10" t="s">
        <v>19</v>
      </c>
      <c r="E52" s="22">
        <v>1196</v>
      </c>
      <c r="F52" s="23"/>
      <c r="G52" s="24"/>
      <c r="H52" s="22">
        <v>304</v>
      </c>
      <c r="I52" s="23"/>
      <c r="J52" s="24"/>
      <c r="K52" s="22">
        <v>1500</v>
      </c>
      <c r="L52" s="23"/>
      <c r="M52" s="24"/>
      <c r="N52" s="22">
        <v>1585</v>
      </c>
      <c r="O52" s="23"/>
      <c r="P52" s="24"/>
      <c r="Q52" s="22">
        <v>424</v>
      </c>
      <c r="R52" s="23"/>
      <c r="S52" s="24"/>
      <c r="T52" s="22">
        <v>2009</v>
      </c>
      <c r="U52" s="23"/>
      <c r="V52" s="24"/>
      <c r="W52" s="22">
        <v>1359</v>
      </c>
      <c r="X52" s="23"/>
      <c r="Y52" s="24"/>
      <c r="Z52" s="22">
        <v>156</v>
      </c>
      <c r="AA52" s="23"/>
      <c r="AB52" s="24"/>
      <c r="AC52" s="22">
        <v>1515</v>
      </c>
      <c r="AD52" s="23"/>
      <c r="AE52" s="24"/>
      <c r="AF52" s="22">
        <v>1565</v>
      </c>
      <c r="AG52" s="23"/>
      <c r="AH52" s="24"/>
      <c r="AI52" s="22">
        <v>136</v>
      </c>
      <c r="AJ52" s="23"/>
      <c r="AK52" s="24"/>
      <c r="AL52" s="22">
        <v>1701</v>
      </c>
      <c r="AM52" s="23"/>
      <c r="AN52" s="24"/>
      <c r="AO52" s="22">
        <v>1197</v>
      </c>
      <c r="AP52" s="23"/>
      <c r="AQ52" s="24"/>
      <c r="AR52" s="22">
        <v>100</v>
      </c>
      <c r="AS52" s="23"/>
      <c r="AT52" s="24"/>
      <c r="AU52" s="22">
        <v>1297</v>
      </c>
      <c r="AV52" s="23"/>
      <c r="AW52" s="24"/>
      <c r="AX52" s="22">
        <v>961</v>
      </c>
      <c r="AY52" s="23"/>
      <c r="AZ52" s="24"/>
      <c r="BA52" s="22">
        <v>112</v>
      </c>
      <c r="BB52" s="23"/>
      <c r="BC52" s="24"/>
      <c r="BD52" s="22">
        <v>1073</v>
      </c>
      <c r="BE52" s="23"/>
      <c r="BF52" s="24"/>
      <c r="BG52" s="22">
        <v>1264</v>
      </c>
      <c r="BH52" s="23"/>
      <c r="BI52" s="24"/>
      <c r="BJ52" s="22">
        <v>306</v>
      </c>
      <c r="BK52" s="23"/>
      <c r="BL52" s="24"/>
      <c r="BM52" s="22">
        <v>1570</v>
      </c>
      <c r="BN52" s="23"/>
      <c r="BO52" s="24"/>
      <c r="BP52" s="22">
        <v>1412</v>
      </c>
      <c r="BQ52" s="23"/>
      <c r="BR52" s="24"/>
      <c r="BS52" s="22">
        <v>130</v>
      </c>
      <c r="BT52" s="23"/>
      <c r="BU52" s="24"/>
      <c r="BV52" s="22">
        <v>1542</v>
      </c>
      <c r="BW52" s="23"/>
      <c r="BX52" s="24"/>
      <c r="BY52" s="22">
        <v>576</v>
      </c>
      <c r="BZ52" s="23"/>
      <c r="CA52" s="24"/>
      <c r="CB52" s="22">
        <v>98</v>
      </c>
      <c r="CC52" s="23"/>
      <c r="CD52" s="24"/>
      <c r="CE52" s="22">
        <v>674</v>
      </c>
      <c r="CF52" s="23"/>
      <c r="CG52" s="24"/>
      <c r="CH52" s="22">
        <v>513</v>
      </c>
      <c r="CI52" s="23"/>
      <c r="CJ52" s="24"/>
      <c r="CK52" s="22">
        <v>198</v>
      </c>
      <c r="CL52" s="23"/>
      <c r="CM52" s="24"/>
      <c r="CN52" s="22">
        <v>711</v>
      </c>
      <c r="CO52" s="23"/>
      <c r="CP52" s="24"/>
      <c r="CQ52" s="22">
        <v>507</v>
      </c>
      <c r="CR52" s="23"/>
      <c r="CS52" s="24"/>
      <c r="CT52" s="22">
        <v>188</v>
      </c>
      <c r="CU52" s="23"/>
      <c r="CV52" s="24"/>
      <c r="CW52" s="22">
        <v>695</v>
      </c>
      <c r="CX52" s="23"/>
      <c r="CY52" s="24"/>
      <c r="CZ52" s="22">
        <v>616</v>
      </c>
      <c r="DA52" s="23"/>
      <c r="DB52" s="24"/>
      <c r="DC52" s="22">
        <v>286</v>
      </c>
      <c r="DD52" s="23"/>
      <c r="DE52" s="24"/>
      <c r="DF52" s="22">
        <v>902</v>
      </c>
      <c r="DG52" s="23"/>
      <c r="DH52" s="24"/>
    </row>
    <row r="53" spans="1:112" s="6" customFormat="1" x14ac:dyDescent="0.2">
      <c r="A53" s="11"/>
      <c r="B53" s="68"/>
      <c r="C53" s="68"/>
      <c r="D53" s="10" t="s">
        <v>43</v>
      </c>
      <c r="E53" s="22">
        <v>7098</v>
      </c>
      <c r="F53" s="23"/>
      <c r="G53" s="24"/>
      <c r="H53" s="22">
        <v>6708</v>
      </c>
      <c r="I53" s="23"/>
      <c r="J53" s="24"/>
      <c r="K53" s="22">
        <v>13806</v>
      </c>
      <c r="L53" s="23"/>
      <c r="M53" s="24"/>
      <c r="N53" s="22">
        <v>6617</v>
      </c>
      <c r="O53" s="23"/>
      <c r="P53" s="24"/>
      <c r="Q53" s="22">
        <v>6818</v>
      </c>
      <c r="R53" s="23"/>
      <c r="S53" s="24"/>
      <c r="T53" s="22">
        <v>13435</v>
      </c>
      <c r="U53" s="23"/>
      <c r="V53" s="24"/>
      <c r="W53" s="22">
        <v>7335</v>
      </c>
      <c r="X53" s="23"/>
      <c r="Y53" s="24"/>
      <c r="Z53" s="22">
        <v>6136</v>
      </c>
      <c r="AA53" s="23"/>
      <c r="AB53" s="24"/>
      <c r="AC53" s="22">
        <v>13471</v>
      </c>
      <c r="AD53" s="23"/>
      <c r="AE53" s="24"/>
      <c r="AF53" s="22">
        <v>7269</v>
      </c>
      <c r="AG53" s="23"/>
      <c r="AH53" s="24"/>
      <c r="AI53" s="22">
        <v>5834</v>
      </c>
      <c r="AJ53" s="23"/>
      <c r="AK53" s="24"/>
      <c r="AL53" s="22">
        <v>13103</v>
      </c>
      <c r="AM53" s="23"/>
      <c r="AN53" s="24"/>
      <c r="AO53" s="22">
        <v>6722</v>
      </c>
      <c r="AP53" s="23"/>
      <c r="AQ53" s="24"/>
      <c r="AR53" s="22">
        <v>5494</v>
      </c>
      <c r="AS53" s="23"/>
      <c r="AT53" s="24"/>
      <c r="AU53" s="22">
        <v>12216</v>
      </c>
      <c r="AV53" s="23"/>
      <c r="AW53" s="24"/>
      <c r="AX53" s="22">
        <v>6577</v>
      </c>
      <c r="AY53" s="23"/>
      <c r="AZ53" s="24"/>
      <c r="BA53" s="22">
        <v>5036</v>
      </c>
      <c r="BB53" s="23"/>
      <c r="BC53" s="24"/>
      <c r="BD53" s="22">
        <v>11613</v>
      </c>
      <c r="BE53" s="23"/>
      <c r="BF53" s="24"/>
      <c r="BG53" s="22">
        <v>5379</v>
      </c>
      <c r="BH53" s="23"/>
      <c r="BI53" s="24"/>
      <c r="BJ53" s="22">
        <v>3788</v>
      </c>
      <c r="BK53" s="23"/>
      <c r="BL53" s="24"/>
      <c r="BM53" s="22">
        <v>9167</v>
      </c>
      <c r="BN53" s="23"/>
      <c r="BO53" s="24"/>
      <c r="BP53" s="22">
        <v>6001</v>
      </c>
      <c r="BQ53" s="23"/>
      <c r="BR53" s="24"/>
      <c r="BS53" s="22">
        <v>5028</v>
      </c>
      <c r="BT53" s="23"/>
      <c r="BU53" s="24"/>
      <c r="BV53" s="22">
        <v>11029</v>
      </c>
      <c r="BW53" s="23"/>
      <c r="BX53" s="24"/>
      <c r="BY53" s="22">
        <v>6901</v>
      </c>
      <c r="BZ53" s="23"/>
      <c r="CA53" s="24"/>
      <c r="CB53" s="22">
        <v>5694</v>
      </c>
      <c r="CC53" s="23"/>
      <c r="CD53" s="24"/>
      <c r="CE53" s="22">
        <v>12595</v>
      </c>
      <c r="CF53" s="23"/>
      <c r="CG53" s="24"/>
      <c r="CH53" s="22">
        <v>5790</v>
      </c>
      <c r="CI53" s="23"/>
      <c r="CJ53" s="24"/>
      <c r="CK53" s="22">
        <v>4028</v>
      </c>
      <c r="CL53" s="23"/>
      <c r="CM53" s="24"/>
      <c r="CN53" s="22">
        <v>9818</v>
      </c>
      <c r="CO53" s="23"/>
      <c r="CP53" s="24"/>
      <c r="CQ53" s="22">
        <v>6808</v>
      </c>
      <c r="CR53" s="23"/>
      <c r="CS53" s="24"/>
      <c r="CT53" s="22">
        <v>4814</v>
      </c>
      <c r="CU53" s="23"/>
      <c r="CV53" s="24"/>
      <c r="CW53" s="22">
        <v>11622</v>
      </c>
      <c r="CX53" s="23"/>
      <c r="CY53" s="24"/>
      <c r="CZ53" s="22">
        <v>6463</v>
      </c>
      <c r="DA53" s="23"/>
      <c r="DB53" s="24"/>
      <c r="DC53" s="22">
        <v>5472</v>
      </c>
      <c r="DD53" s="23"/>
      <c r="DE53" s="24"/>
      <c r="DF53" s="22">
        <v>11935</v>
      </c>
      <c r="DG53" s="23"/>
      <c r="DH53" s="24"/>
    </row>
    <row r="54" spans="1:112" s="6" customFormat="1" x14ac:dyDescent="0.2">
      <c r="A54" s="11"/>
      <c r="B54" s="68"/>
      <c r="C54" s="69"/>
      <c r="D54" s="4" t="s">
        <v>42</v>
      </c>
      <c r="E54" s="22">
        <v>11565</v>
      </c>
      <c r="F54" s="23"/>
      <c r="G54" s="24"/>
      <c r="H54" s="22">
        <v>21494</v>
      </c>
      <c r="I54" s="23"/>
      <c r="J54" s="24"/>
      <c r="K54" s="22">
        <v>33059</v>
      </c>
      <c r="L54" s="23"/>
      <c r="M54" s="24"/>
      <c r="N54" s="22">
        <v>11372</v>
      </c>
      <c r="O54" s="23"/>
      <c r="P54" s="24"/>
      <c r="Q54" s="22">
        <v>20744</v>
      </c>
      <c r="R54" s="23"/>
      <c r="S54" s="24"/>
      <c r="T54" s="22">
        <v>32116</v>
      </c>
      <c r="U54" s="23"/>
      <c r="V54" s="24"/>
      <c r="W54" s="22">
        <v>11421</v>
      </c>
      <c r="X54" s="23"/>
      <c r="Y54" s="24"/>
      <c r="Z54" s="22">
        <v>19432</v>
      </c>
      <c r="AA54" s="23"/>
      <c r="AB54" s="24"/>
      <c r="AC54" s="22">
        <v>30853</v>
      </c>
      <c r="AD54" s="23"/>
      <c r="AE54" s="24"/>
      <c r="AF54" s="22">
        <v>11908</v>
      </c>
      <c r="AG54" s="23"/>
      <c r="AH54" s="24"/>
      <c r="AI54" s="22">
        <v>19000</v>
      </c>
      <c r="AJ54" s="23"/>
      <c r="AK54" s="24"/>
      <c r="AL54" s="22">
        <v>30908</v>
      </c>
      <c r="AM54" s="23"/>
      <c r="AN54" s="24"/>
      <c r="AO54" s="22">
        <v>10662</v>
      </c>
      <c r="AP54" s="23"/>
      <c r="AQ54" s="24"/>
      <c r="AR54" s="22">
        <v>18848</v>
      </c>
      <c r="AS54" s="23"/>
      <c r="AT54" s="24"/>
      <c r="AU54" s="22">
        <v>29510</v>
      </c>
      <c r="AV54" s="23"/>
      <c r="AW54" s="24"/>
      <c r="AX54" s="22">
        <v>10304</v>
      </c>
      <c r="AY54" s="23"/>
      <c r="AZ54" s="24"/>
      <c r="BA54" s="22">
        <v>17030</v>
      </c>
      <c r="BB54" s="23"/>
      <c r="BC54" s="24"/>
      <c r="BD54" s="22">
        <v>27334</v>
      </c>
      <c r="BE54" s="23"/>
      <c r="BF54" s="24"/>
      <c r="BG54" s="22">
        <v>8198</v>
      </c>
      <c r="BH54" s="23"/>
      <c r="BI54" s="24"/>
      <c r="BJ54" s="22">
        <v>12918</v>
      </c>
      <c r="BK54" s="23"/>
      <c r="BL54" s="24"/>
      <c r="BM54" s="22">
        <v>21116</v>
      </c>
      <c r="BN54" s="23"/>
      <c r="BO54" s="24"/>
      <c r="BP54" s="22">
        <v>9520</v>
      </c>
      <c r="BQ54" s="23"/>
      <c r="BR54" s="24"/>
      <c r="BS54" s="22">
        <v>17294</v>
      </c>
      <c r="BT54" s="23"/>
      <c r="BU54" s="24"/>
      <c r="BV54" s="22">
        <v>26814</v>
      </c>
      <c r="BW54" s="23"/>
      <c r="BX54" s="24"/>
      <c r="BY54" s="22">
        <v>9665</v>
      </c>
      <c r="BZ54" s="23"/>
      <c r="CA54" s="24"/>
      <c r="CB54" s="22">
        <v>17884</v>
      </c>
      <c r="CC54" s="23"/>
      <c r="CD54" s="24"/>
      <c r="CE54" s="22">
        <v>27549</v>
      </c>
      <c r="CF54" s="23"/>
      <c r="CG54" s="24"/>
      <c r="CH54" s="22">
        <v>8367</v>
      </c>
      <c r="CI54" s="23"/>
      <c r="CJ54" s="24"/>
      <c r="CK54" s="22">
        <v>15448</v>
      </c>
      <c r="CL54" s="23"/>
      <c r="CM54" s="24"/>
      <c r="CN54" s="22">
        <v>23815</v>
      </c>
      <c r="CO54" s="23"/>
      <c r="CP54" s="24"/>
      <c r="CQ54" s="22">
        <v>9622</v>
      </c>
      <c r="CR54" s="23"/>
      <c r="CS54" s="24"/>
      <c r="CT54" s="22">
        <v>17688</v>
      </c>
      <c r="CU54" s="23"/>
      <c r="CV54" s="24"/>
      <c r="CW54" s="22">
        <v>27310</v>
      </c>
      <c r="CX54" s="23"/>
      <c r="CY54" s="24"/>
      <c r="CZ54" s="22">
        <v>9455</v>
      </c>
      <c r="DA54" s="23"/>
      <c r="DB54" s="24"/>
      <c r="DC54" s="22">
        <v>18818</v>
      </c>
      <c r="DD54" s="23"/>
      <c r="DE54" s="24"/>
      <c r="DF54" s="22">
        <v>28273</v>
      </c>
      <c r="DG54" s="23"/>
      <c r="DH54" s="24"/>
    </row>
    <row r="55" spans="1:112" s="6" customFormat="1" ht="13.5" thickBot="1" x14ac:dyDescent="0.25">
      <c r="A55" s="1"/>
      <c r="B55" s="66"/>
      <c r="C55" s="37" t="s">
        <v>42</v>
      </c>
      <c r="D55" s="29"/>
      <c r="E55" s="33">
        <v>17254</v>
      </c>
      <c r="F55" s="17"/>
      <c r="G55" s="18"/>
      <c r="H55" s="33">
        <v>39936.300000000003</v>
      </c>
      <c r="I55" s="17"/>
      <c r="J55" s="18"/>
      <c r="K55" s="33">
        <v>57190.3</v>
      </c>
      <c r="L55" s="17"/>
      <c r="M55" s="18"/>
      <c r="N55" s="33">
        <v>14799</v>
      </c>
      <c r="O55" s="17"/>
      <c r="P55" s="18"/>
      <c r="Q55" s="33">
        <v>34485.1</v>
      </c>
      <c r="R55" s="17"/>
      <c r="S55" s="18"/>
      <c r="T55" s="33">
        <v>49284.1</v>
      </c>
      <c r="U55" s="17"/>
      <c r="V55" s="18"/>
      <c r="W55" s="33">
        <v>14946</v>
      </c>
      <c r="X55" s="17"/>
      <c r="Y55" s="18"/>
      <c r="Z55" s="33">
        <v>37666</v>
      </c>
      <c r="AA55" s="17"/>
      <c r="AB55" s="18"/>
      <c r="AC55" s="33">
        <v>52612</v>
      </c>
      <c r="AD55" s="17"/>
      <c r="AE55" s="18"/>
      <c r="AF55" s="33">
        <v>16305</v>
      </c>
      <c r="AG55" s="17"/>
      <c r="AH55" s="18"/>
      <c r="AI55" s="33">
        <v>40290</v>
      </c>
      <c r="AJ55" s="17"/>
      <c r="AK55" s="18"/>
      <c r="AL55" s="33">
        <v>56595</v>
      </c>
      <c r="AM55" s="17"/>
      <c r="AN55" s="18"/>
      <c r="AO55" s="33">
        <v>15120</v>
      </c>
      <c r="AP55" s="17"/>
      <c r="AQ55" s="18"/>
      <c r="AR55" s="33">
        <v>43318</v>
      </c>
      <c r="AS55" s="17"/>
      <c r="AT55" s="18"/>
      <c r="AU55" s="33">
        <v>58438</v>
      </c>
      <c r="AV55" s="17"/>
      <c r="AW55" s="18"/>
      <c r="AX55" s="33">
        <v>15672</v>
      </c>
      <c r="AY55" s="17"/>
      <c r="AZ55" s="18"/>
      <c r="BA55" s="33">
        <v>40900</v>
      </c>
      <c r="BB55" s="17"/>
      <c r="BC55" s="18"/>
      <c r="BD55" s="33">
        <v>56572</v>
      </c>
      <c r="BE55" s="17"/>
      <c r="BF55" s="18"/>
      <c r="BG55" s="33">
        <v>16114</v>
      </c>
      <c r="BH55" s="17"/>
      <c r="BI55" s="18"/>
      <c r="BJ55" s="33">
        <v>41964.3</v>
      </c>
      <c r="BK55" s="17"/>
      <c r="BL55" s="18"/>
      <c r="BM55" s="33">
        <v>58078.3</v>
      </c>
      <c r="BN55" s="17"/>
      <c r="BO55" s="18"/>
      <c r="BP55" s="33">
        <v>14328</v>
      </c>
      <c r="BQ55" s="17"/>
      <c r="BR55" s="18"/>
      <c r="BS55" s="33">
        <v>32988</v>
      </c>
      <c r="BT55" s="17"/>
      <c r="BU55" s="18"/>
      <c r="BV55" s="33">
        <v>47316</v>
      </c>
      <c r="BW55" s="17"/>
      <c r="BX55" s="18"/>
      <c r="BY55" s="33">
        <v>13155</v>
      </c>
      <c r="BZ55" s="17"/>
      <c r="CA55" s="18"/>
      <c r="CB55" s="33">
        <v>30180</v>
      </c>
      <c r="CC55" s="17"/>
      <c r="CD55" s="18"/>
      <c r="CE55" s="33">
        <v>43335</v>
      </c>
      <c r="CF55" s="17"/>
      <c r="CG55" s="18"/>
      <c r="CH55" s="33">
        <v>12673</v>
      </c>
      <c r="CI55" s="17"/>
      <c r="CJ55" s="18"/>
      <c r="CK55" s="33">
        <v>29900.3</v>
      </c>
      <c r="CL55" s="17"/>
      <c r="CM55" s="18"/>
      <c r="CN55" s="33">
        <v>42573.3</v>
      </c>
      <c r="CO55" s="17"/>
      <c r="CP55" s="18"/>
      <c r="CQ55" s="33">
        <v>14198</v>
      </c>
      <c r="CR55" s="17"/>
      <c r="CS55" s="18"/>
      <c r="CT55" s="33">
        <v>35088.5</v>
      </c>
      <c r="CU55" s="17"/>
      <c r="CV55" s="18"/>
      <c r="CW55" s="33">
        <v>49286.5</v>
      </c>
      <c r="CX55" s="17"/>
      <c r="CY55" s="18"/>
      <c r="CZ55" s="33">
        <v>14597</v>
      </c>
      <c r="DA55" s="17"/>
      <c r="DB55" s="18"/>
      <c r="DC55" s="33">
        <v>35286</v>
      </c>
      <c r="DD55" s="17"/>
      <c r="DE55" s="18"/>
      <c r="DF55" s="33">
        <v>49883</v>
      </c>
      <c r="DG55" s="17"/>
      <c r="DH55" s="18"/>
    </row>
    <row r="56" spans="1:112" s="6" customFormat="1" x14ac:dyDescent="0.2">
      <c r="A56" s="59" t="s">
        <v>16</v>
      </c>
      <c r="B56" s="60"/>
      <c r="C56" s="64" t="s">
        <v>35</v>
      </c>
      <c r="D56" s="12" t="s">
        <v>24</v>
      </c>
      <c r="E56" s="19">
        <v>1005</v>
      </c>
      <c r="F56" s="20"/>
      <c r="G56" s="21"/>
      <c r="H56" s="19">
        <v>986</v>
      </c>
      <c r="I56" s="20"/>
      <c r="J56" s="21"/>
      <c r="K56" s="19">
        <v>1991</v>
      </c>
      <c r="L56" s="20"/>
      <c r="M56" s="21"/>
      <c r="N56" s="19">
        <v>1391</v>
      </c>
      <c r="O56" s="20"/>
      <c r="P56" s="21"/>
      <c r="Q56" s="19">
        <v>1364</v>
      </c>
      <c r="R56" s="20"/>
      <c r="S56" s="21"/>
      <c r="T56" s="19">
        <v>2755</v>
      </c>
      <c r="U56" s="20"/>
      <c r="V56" s="21"/>
      <c r="W56" s="19">
        <v>978</v>
      </c>
      <c r="X56" s="20"/>
      <c r="Y56" s="21"/>
      <c r="Z56" s="19">
        <v>762</v>
      </c>
      <c r="AA56" s="20"/>
      <c r="AB56" s="21"/>
      <c r="AC56" s="19">
        <v>1740</v>
      </c>
      <c r="AD56" s="20"/>
      <c r="AE56" s="21"/>
      <c r="AF56" s="19">
        <v>1103</v>
      </c>
      <c r="AG56" s="20"/>
      <c r="AH56" s="21"/>
      <c r="AI56" s="19">
        <v>1108</v>
      </c>
      <c r="AJ56" s="20"/>
      <c r="AK56" s="21"/>
      <c r="AL56" s="19">
        <v>2211</v>
      </c>
      <c r="AM56" s="20"/>
      <c r="AN56" s="21"/>
      <c r="AO56" s="19">
        <v>1151</v>
      </c>
      <c r="AP56" s="20"/>
      <c r="AQ56" s="21"/>
      <c r="AR56" s="19">
        <v>1140</v>
      </c>
      <c r="AS56" s="20"/>
      <c r="AT56" s="21"/>
      <c r="AU56" s="19">
        <v>2291</v>
      </c>
      <c r="AV56" s="20"/>
      <c r="AW56" s="21"/>
      <c r="AX56" s="19">
        <v>1619</v>
      </c>
      <c r="AY56" s="20"/>
      <c r="AZ56" s="21"/>
      <c r="BA56" s="19">
        <v>1974</v>
      </c>
      <c r="BB56" s="20"/>
      <c r="BC56" s="21"/>
      <c r="BD56" s="19">
        <v>3593</v>
      </c>
      <c r="BE56" s="20"/>
      <c r="BF56" s="21"/>
      <c r="BG56" s="19">
        <v>1655</v>
      </c>
      <c r="BH56" s="20"/>
      <c r="BI56" s="21"/>
      <c r="BJ56" s="19">
        <v>1404</v>
      </c>
      <c r="BK56" s="20"/>
      <c r="BL56" s="21"/>
      <c r="BM56" s="19">
        <v>3059</v>
      </c>
      <c r="BN56" s="20"/>
      <c r="BO56" s="21"/>
      <c r="BP56" s="19">
        <v>2021</v>
      </c>
      <c r="BQ56" s="20"/>
      <c r="BR56" s="21"/>
      <c r="BS56" s="19">
        <v>1572</v>
      </c>
      <c r="BT56" s="20"/>
      <c r="BU56" s="21"/>
      <c r="BV56" s="19">
        <v>3593</v>
      </c>
      <c r="BW56" s="20"/>
      <c r="BX56" s="21"/>
      <c r="BY56" s="19">
        <v>1480</v>
      </c>
      <c r="BZ56" s="20"/>
      <c r="CA56" s="21"/>
      <c r="CB56" s="19">
        <v>1022</v>
      </c>
      <c r="CC56" s="20"/>
      <c r="CD56" s="21"/>
      <c r="CE56" s="19">
        <v>2502</v>
      </c>
      <c r="CF56" s="20"/>
      <c r="CG56" s="21"/>
      <c r="CH56" s="19">
        <v>1226</v>
      </c>
      <c r="CI56" s="20"/>
      <c r="CJ56" s="21"/>
      <c r="CK56" s="19">
        <v>1448</v>
      </c>
      <c r="CL56" s="20"/>
      <c r="CM56" s="21"/>
      <c r="CN56" s="19">
        <v>2674</v>
      </c>
      <c r="CO56" s="20"/>
      <c r="CP56" s="21"/>
      <c r="CQ56" s="19">
        <v>2745</v>
      </c>
      <c r="CR56" s="20"/>
      <c r="CS56" s="21"/>
      <c r="CT56" s="19">
        <v>4856</v>
      </c>
      <c r="CU56" s="20"/>
      <c r="CV56" s="21"/>
      <c r="CW56" s="19">
        <v>7601</v>
      </c>
      <c r="CX56" s="20"/>
      <c r="CY56" s="21"/>
      <c r="CZ56" s="19">
        <v>2605</v>
      </c>
      <c r="DA56" s="20"/>
      <c r="DB56" s="21"/>
      <c r="DC56" s="19">
        <v>4130</v>
      </c>
      <c r="DD56" s="20"/>
      <c r="DE56" s="21"/>
      <c r="DF56" s="19">
        <v>6735</v>
      </c>
      <c r="DG56" s="20"/>
      <c r="DH56" s="21"/>
    </row>
    <row r="57" spans="1:112" s="6" customFormat="1" x14ac:dyDescent="0.2">
      <c r="A57" s="61"/>
      <c r="B57" s="62"/>
      <c r="C57" s="65"/>
      <c r="D57" s="12" t="s">
        <v>36</v>
      </c>
      <c r="E57" s="19">
        <v>8667</v>
      </c>
      <c r="F57" s="20"/>
      <c r="G57" s="21"/>
      <c r="H57" s="19">
        <v>22886.3</v>
      </c>
      <c r="I57" s="20"/>
      <c r="J57" s="21"/>
      <c r="K57" s="19">
        <v>31553.3</v>
      </c>
      <c r="L57" s="20"/>
      <c r="M57" s="21"/>
      <c r="N57" s="19">
        <v>6190</v>
      </c>
      <c r="O57" s="20"/>
      <c r="P57" s="21"/>
      <c r="Q57" s="19">
        <v>19139.099999999999</v>
      </c>
      <c r="R57" s="20"/>
      <c r="S57" s="21"/>
      <c r="T57" s="19">
        <v>25329.1</v>
      </c>
      <c r="U57" s="20"/>
      <c r="V57" s="21"/>
      <c r="W57" s="19">
        <v>6181</v>
      </c>
      <c r="X57" s="20"/>
      <c r="Y57" s="21"/>
      <c r="Z57" s="19">
        <v>23832</v>
      </c>
      <c r="AA57" s="20"/>
      <c r="AB57" s="21"/>
      <c r="AC57" s="19">
        <v>30013</v>
      </c>
      <c r="AD57" s="20"/>
      <c r="AE57" s="21"/>
      <c r="AF57" s="19">
        <v>7210</v>
      </c>
      <c r="AG57" s="20"/>
      <c r="AH57" s="21"/>
      <c r="AI57" s="19">
        <v>24970.400000000001</v>
      </c>
      <c r="AJ57" s="20"/>
      <c r="AK57" s="21"/>
      <c r="AL57" s="19">
        <v>32180.400000000001</v>
      </c>
      <c r="AM57" s="20"/>
      <c r="AN57" s="21"/>
      <c r="AO57" s="19">
        <v>6453</v>
      </c>
      <c r="AP57" s="20"/>
      <c r="AQ57" s="21"/>
      <c r="AR57" s="19">
        <v>26036</v>
      </c>
      <c r="AS57" s="20"/>
      <c r="AT57" s="21"/>
      <c r="AU57" s="19">
        <v>32489</v>
      </c>
      <c r="AV57" s="20"/>
      <c r="AW57" s="21"/>
      <c r="AX57" s="19">
        <v>7951</v>
      </c>
      <c r="AY57" s="20"/>
      <c r="AZ57" s="21"/>
      <c r="BA57" s="19">
        <v>26916.7</v>
      </c>
      <c r="BB57" s="20"/>
      <c r="BC57" s="21"/>
      <c r="BD57" s="19">
        <v>34867.699999999997</v>
      </c>
      <c r="BE57" s="20"/>
      <c r="BF57" s="21"/>
      <c r="BG57" s="19">
        <v>10176</v>
      </c>
      <c r="BH57" s="20"/>
      <c r="BI57" s="21"/>
      <c r="BJ57" s="19">
        <v>31206.3</v>
      </c>
      <c r="BK57" s="20"/>
      <c r="BL57" s="21"/>
      <c r="BM57" s="19">
        <v>41382.300000000003</v>
      </c>
      <c r="BN57" s="20"/>
      <c r="BO57" s="21"/>
      <c r="BP57" s="19">
        <v>6404</v>
      </c>
      <c r="BQ57" s="20"/>
      <c r="BR57" s="21"/>
      <c r="BS57" s="19">
        <v>16821</v>
      </c>
      <c r="BT57" s="20"/>
      <c r="BU57" s="21"/>
      <c r="BV57" s="19">
        <v>23225</v>
      </c>
      <c r="BW57" s="20"/>
      <c r="BX57" s="21"/>
      <c r="BY57" s="19">
        <v>5612</v>
      </c>
      <c r="BZ57" s="20"/>
      <c r="CA57" s="21"/>
      <c r="CB57" s="19">
        <v>15948</v>
      </c>
      <c r="CC57" s="20"/>
      <c r="CD57" s="21"/>
      <c r="CE57" s="19">
        <v>21560</v>
      </c>
      <c r="CF57" s="20"/>
      <c r="CG57" s="21"/>
      <c r="CH57" s="19">
        <v>7124</v>
      </c>
      <c r="CI57" s="20"/>
      <c r="CJ57" s="21"/>
      <c r="CK57" s="19">
        <v>17580.3</v>
      </c>
      <c r="CL57" s="20"/>
      <c r="CM57" s="21"/>
      <c r="CN57" s="19">
        <v>24704.3</v>
      </c>
      <c r="CO57" s="20"/>
      <c r="CP57" s="21"/>
      <c r="CQ57" s="19">
        <v>7115</v>
      </c>
      <c r="CR57" s="20"/>
      <c r="CS57" s="21"/>
      <c r="CT57" s="19">
        <v>21492.5</v>
      </c>
      <c r="CU57" s="20"/>
      <c r="CV57" s="21"/>
      <c r="CW57" s="19">
        <v>28607.5</v>
      </c>
      <c r="CX57" s="20"/>
      <c r="CY57" s="21"/>
      <c r="CZ57" s="19">
        <v>7369</v>
      </c>
      <c r="DA57" s="20"/>
      <c r="DB57" s="21"/>
      <c r="DC57" s="19">
        <v>20304</v>
      </c>
      <c r="DD57" s="20"/>
      <c r="DE57" s="21"/>
      <c r="DF57" s="19">
        <v>27673</v>
      </c>
      <c r="DG57" s="20"/>
      <c r="DH57" s="21"/>
    </row>
    <row r="58" spans="1:112" s="6" customFormat="1" x14ac:dyDescent="0.2">
      <c r="A58" s="61"/>
      <c r="B58" s="62"/>
      <c r="C58" s="65"/>
      <c r="D58" s="12" t="s">
        <v>37</v>
      </c>
      <c r="E58" s="19">
        <v>26068</v>
      </c>
      <c r="F58" s="20"/>
      <c r="G58" s="21"/>
      <c r="H58" s="19">
        <v>57436.800000000003</v>
      </c>
      <c r="I58" s="20"/>
      <c r="J58" s="21"/>
      <c r="K58" s="19">
        <v>83504.800000000003</v>
      </c>
      <c r="L58" s="20"/>
      <c r="M58" s="21"/>
      <c r="N58" s="19">
        <v>24978</v>
      </c>
      <c r="O58" s="20"/>
      <c r="P58" s="21"/>
      <c r="Q58" s="19">
        <v>53738.3</v>
      </c>
      <c r="R58" s="20"/>
      <c r="S58" s="21"/>
      <c r="T58" s="19">
        <v>78716.3</v>
      </c>
      <c r="U58" s="20"/>
      <c r="V58" s="21"/>
      <c r="W58" s="19">
        <v>25653</v>
      </c>
      <c r="X58" s="20"/>
      <c r="Y58" s="21"/>
      <c r="Z58" s="19">
        <v>55629</v>
      </c>
      <c r="AA58" s="20"/>
      <c r="AB58" s="21"/>
      <c r="AC58" s="19">
        <v>81282</v>
      </c>
      <c r="AD58" s="20"/>
      <c r="AE58" s="21"/>
      <c r="AF58" s="19">
        <v>26034</v>
      </c>
      <c r="AG58" s="20"/>
      <c r="AH58" s="21"/>
      <c r="AI58" s="19">
        <v>58562.6</v>
      </c>
      <c r="AJ58" s="20"/>
      <c r="AK58" s="21"/>
      <c r="AL58" s="19">
        <v>84596.6</v>
      </c>
      <c r="AM58" s="20"/>
      <c r="AN58" s="21"/>
      <c r="AO58" s="19">
        <v>25653</v>
      </c>
      <c r="AP58" s="20"/>
      <c r="AQ58" s="21"/>
      <c r="AR58" s="19">
        <v>60328</v>
      </c>
      <c r="AS58" s="20"/>
      <c r="AT58" s="21"/>
      <c r="AU58" s="19">
        <v>85981</v>
      </c>
      <c r="AV58" s="20"/>
      <c r="AW58" s="21"/>
      <c r="AX58" s="19">
        <v>22618</v>
      </c>
      <c r="AY58" s="20"/>
      <c r="AZ58" s="21"/>
      <c r="BA58" s="19">
        <v>51364.6</v>
      </c>
      <c r="BB58" s="20"/>
      <c r="BC58" s="21"/>
      <c r="BD58" s="19">
        <v>73982.600000000006</v>
      </c>
      <c r="BE58" s="20"/>
      <c r="BF58" s="21"/>
      <c r="BG58" s="19">
        <v>22589</v>
      </c>
      <c r="BH58" s="20"/>
      <c r="BI58" s="21"/>
      <c r="BJ58" s="19">
        <v>48552.800000000003</v>
      </c>
      <c r="BK58" s="20"/>
      <c r="BL58" s="21"/>
      <c r="BM58" s="19">
        <v>71141.8</v>
      </c>
      <c r="BN58" s="20"/>
      <c r="BO58" s="21"/>
      <c r="BP58" s="19">
        <v>21712</v>
      </c>
      <c r="BQ58" s="20"/>
      <c r="BR58" s="21"/>
      <c r="BS58" s="19">
        <v>47010</v>
      </c>
      <c r="BT58" s="20"/>
      <c r="BU58" s="21"/>
      <c r="BV58" s="19">
        <v>68722</v>
      </c>
      <c r="BW58" s="20"/>
      <c r="BX58" s="21"/>
      <c r="BY58" s="19">
        <v>21126</v>
      </c>
      <c r="BZ58" s="20"/>
      <c r="CA58" s="21"/>
      <c r="CB58" s="19">
        <v>42692.3</v>
      </c>
      <c r="CC58" s="20"/>
      <c r="CD58" s="21"/>
      <c r="CE58" s="19">
        <v>63818.3</v>
      </c>
      <c r="CF58" s="20"/>
      <c r="CG58" s="21"/>
      <c r="CH58" s="19">
        <v>20236</v>
      </c>
      <c r="CI58" s="20"/>
      <c r="CJ58" s="21"/>
      <c r="CK58" s="19">
        <v>45546.5</v>
      </c>
      <c r="CL58" s="20"/>
      <c r="CM58" s="21"/>
      <c r="CN58" s="19">
        <v>65782.5</v>
      </c>
      <c r="CO58" s="20"/>
      <c r="CP58" s="21"/>
      <c r="CQ58" s="19">
        <v>23238</v>
      </c>
      <c r="CR58" s="20"/>
      <c r="CS58" s="21"/>
      <c r="CT58" s="19">
        <v>51968.3</v>
      </c>
      <c r="CU58" s="20"/>
      <c r="CV58" s="21"/>
      <c r="CW58" s="19">
        <v>75206.3</v>
      </c>
      <c r="CX58" s="20"/>
      <c r="CY58" s="21"/>
      <c r="CZ58" s="19">
        <v>23450</v>
      </c>
      <c r="DA58" s="20"/>
      <c r="DB58" s="21"/>
      <c r="DC58" s="19">
        <v>52998.8</v>
      </c>
      <c r="DD58" s="20"/>
      <c r="DE58" s="21"/>
      <c r="DF58" s="19">
        <v>76448.800000000003</v>
      </c>
      <c r="DG58" s="20"/>
      <c r="DH58" s="21"/>
    </row>
    <row r="59" spans="1:112" s="6" customFormat="1" ht="13.5" thickBot="1" x14ac:dyDescent="0.25">
      <c r="A59" s="63"/>
      <c r="B59" s="18"/>
      <c r="C59" s="66"/>
      <c r="D59" s="5" t="s">
        <v>42</v>
      </c>
      <c r="E59" s="56">
        <v>35740</v>
      </c>
      <c r="F59" s="57"/>
      <c r="G59" s="58"/>
      <c r="H59" s="56">
        <v>81309.100000000006</v>
      </c>
      <c r="I59" s="57"/>
      <c r="J59" s="58"/>
      <c r="K59" s="56">
        <v>117049.1</v>
      </c>
      <c r="L59" s="57"/>
      <c r="M59" s="58"/>
      <c r="N59" s="56">
        <v>32559</v>
      </c>
      <c r="O59" s="57"/>
      <c r="P59" s="58"/>
      <c r="Q59" s="56">
        <v>74241.399999999994</v>
      </c>
      <c r="R59" s="57"/>
      <c r="S59" s="58"/>
      <c r="T59" s="56">
        <v>106800.4</v>
      </c>
      <c r="U59" s="57"/>
      <c r="V59" s="58"/>
      <c r="W59" s="56">
        <v>32812</v>
      </c>
      <c r="X59" s="57"/>
      <c r="Y59" s="58"/>
      <c r="Z59" s="56">
        <v>80223</v>
      </c>
      <c r="AA59" s="57"/>
      <c r="AB59" s="58"/>
      <c r="AC59" s="56">
        <v>113035</v>
      </c>
      <c r="AD59" s="57"/>
      <c r="AE59" s="58"/>
      <c r="AF59" s="56">
        <v>34347</v>
      </c>
      <c r="AG59" s="57"/>
      <c r="AH59" s="58"/>
      <c r="AI59" s="56">
        <v>84641</v>
      </c>
      <c r="AJ59" s="57"/>
      <c r="AK59" s="58"/>
      <c r="AL59" s="56">
        <v>118988</v>
      </c>
      <c r="AM59" s="57"/>
      <c r="AN59" s="58"/>
      <c r="AO59" s="56">
        <v>33257</v>
      </c>
      <c r="AP59" s="57"/>
      <c r="AQ59" s="58"/>
      <c r="AR59" s="56">
        <v>87504</v>
      </c>
      <c r="AS59" s="57"/>
      <c r="AT59" s="58"/>
      <c r="AU59" s="56">
        <v>120761</v>
      </c>
      <c r="AV59" s="57"/>
      <c r="AW59" s="58"/>
      <c r="AX59" s="56">
        <v>32188</v>
      </c>
      <c r="AY59" s="57"/>
      <c r="AZ59" s="58"/>
      <c r="BA59" s="56">
        <v>80255.3</v>
      </c>
      <c r="BB59" s="57"/>
      <c r="BC59" s="58"/>
      <c r="BD59" s="56">
        <v>112443.3</v>
      </c>
      <c r="BE59" s="57"/>
      <c r="BF59" s="58"/>
      <c r="BG59" s="56">
        <v>34420</v>
      </c>
      <c r="BH59" s="57"/>
      <c r="BI59" s="58"/>
      <c r="BJ59" s="56">
        <v>81163.100000000006</v>
      </c>
      <c r="BK59" s="57"/>
      <c r="BL59" s="58"/>
      <c r="BM59" s="56">
        <v>115583.1</v>
      </c>
      <c r="BN59" s="57"/>
      <c r="BO59" s="58"/>
      <c r="BP59" s="56">
        <v>30137</v>
      </c>
      <c r="BQ59" s="57"/>
      <c r="BR59" s="58"/>
      <c r="BS59" s="56">
        <v>65403</v>
      </c>
      <c r="BT59" s="57"/>
      <c r="BU59" s="58"/>
      <c r="BV59" s="56">
        <v>95540</v>
      </c>
      <c r="BW59" s="57"/>
      <c r="BX59" s="58"/>
      <c r="BY59" s="56">
        <v>28218</v>
      </c>
      <c r="BZ59" s="57"/>
      <c r="CA59" s="58"/>
      <c r="CB59" s="56">
        <v>59662.3</v>
      </c>
      <c r="CC59" s="57"/>
      <c r="CD59" s="58"/>
      <c r="CE59" s="56">
        <v>87880.3</v>
      </c>
      <c r="CF59" s="57"/>
      <c r="CG59" s="58"/>
      <c r="CH59" s="56">
        <v>28586</v>
      </c>
      <c r="CI59" s="57"/>
      <c r="CJ59" s="58"/>
      <c r="CK59" s="56">
        <v>64574.8</v>
      </c>
      <c r="CL59" s="57"/>
      <c r="CM59" s="58"/>
      <c r="CN59" s="56">
        <v>93160.8</v>
      </c>
      <c r="CO59" s="57"/>
      <c r="CP59" s="58"/>
      <c r="CQ59" s="56">
        <v>33098</v>
      </c>
      <c r="CR59" s="57"/>
      <c r="CS59" s="58"/>
      <c r="CT59" s="56">
        <v>78316.800000000003</v>
      </c>
      <c r="CU59" s="57"/>
      <c r="CV59" s="58"/>
      <c r="CW59" s="56">
        <v>111414.8</v>
      </c>
      <c r="CX59" s="57"/>
      <c r="CY59" s="58"/>
      <c r="CZ59" s="56">
        <v>33424</v>
      </c>
      <c r="DA59" s="57"/>
      <c r="DB59" s="58"/>
      <c r="DC59" s="56">
        <v>77432.800000000003</v>
      </c>
      <c r="DD59" s="57"/>
      <c r="DE59" s="58"/>
      <c r="DF59" s="56">
        <v>110856.8</v>
      </c>
      <c r="DG59" s="57"/>
      <c r="DH59" s="58"/>
    </row>
    <row r="62" spans="1:112" ht="12.75" customHeight="1" x14ac:dyDescent="0.2">
      <c r="A62" t="s">
        <v>69</v>
      </c>
      <c r="D62" s="14">
        <f>SUM(K59,T59,AC59,AL59,AU59,BD59,BM59,BV59,CE59,CN59,CW59,DF59,)</f>
        <v>1303512.6000000001</v>
      </c>
    </row>
    <row r="63" spans="1:112" ht="12.75" customHeight="1" x14ac:dyDescent="0.2">
      <c r="D63">
        <f>D62/1000</f>
        <v>1303.5126</v>
      </c>
    </row>
  </sheetData>
  <mergeCells count="1848">
    <mergeCell ref="A1:BD1"/>
    <mergeCell ref="BE1:DH1"/>
    <mergeCell ref="A2:D3"/>
    <mergeCell ref="E2:M2"/>
    <mergeCell ref="N2:V2"/>
    <mergeCell ref="W2:AE2"/>
    <mergeCell ref="AF2:AN2"/>
    <mergeCell ref="AO2:AW2"/>
    <mergeCell ref="AX2:BF2"/>
    <mergeCell ref="BG2:BO2"/>
    <mergeCell ref="BP2:BX2"/>
    <mergeCell ref="BY2:CG2"/>
    <mergeCell ref="CH2:CP2"/>
    <mergeCell ref="CQ2:CY2"/>
    <mergeCell ref="CZ2:DH2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CK3:CM3"/>
    <mergeCell ref="CN3:CP3"/>
    <mergeCell ref="CQ3:CS3"/>
    <mergeCell ref="CT3:CV3"/>
    <mergeCell ref="CW3:CY3"/>
    <mergeCell ref="CZ3:DB3"/>
    <mergeCell ref="DC3:DE3"/>
    <mergeCell ref="DF3:DH3"/>
    <mergeCell ref="BS3:BU3"/>
    <mergeCell ref="BV3:BX3"/>
    <mergeCell ref="BY3:CA3"/>
    <mergeCell ref="CB3:CD3"/>
    <mergeCell ref="CE3:CG3"/>
    <mergeCell ref="B4:B14"/>
    <mergeCell ref="C4:D5"/>
    <mergeCell ref="E4:G5"/>
    <mergeCell ref="H4:J5"/>
    <mergeCell ref="K4:M5"/>
    <mergeCell ref="N4:P5"/>
    <mergeCell ref="Q4:S5"/>
    <mergeCell ref="T4:V5"/>
    <mergeCell ref="W4:Y5"/>
    <mergeCell ref="E8:G8"/>
    <mergeCell ref="H8:J8"/>
    <mergeCell ref="K8:M8"/>
    <mergeCell ref="N8:P8"/>
    <mergeCell ref="Q8:S8"/>
    <mergeCell ref="T8:V8"/>
    <mergeCell ref="W8:Y8"/>
    <mergeCell ref="Z4:AB5"/>
    <mergeCell ref="AC4:AE5"/>
    <mergeCell ref="BJ11:BL11"/>
    <mergeCell ref="BM11:BO11"/>
    <mergeCell ref="BP11:BR11"/>
    <mergeCell ref="BS11:BU11"/>
    <mergeCell ref="BV11:BX11"/>
    <mergeCell ref="BY11:CA11"/>
    <mergeCell ref="CE11:CG11"/>
    <mergeCell ref="CB14:CD14"/>
    <mergeCell ref="CE14:CG14"/>
    <mergeCell ref="CH3:CJ3"/>
    <mergeCell ref="AF3:AH3"/>
    <mergeCell ref="AI3:AK3"/>
    <mergeCell ref="AL3:AN3"/>
    <mergeCell ref="AO3:AQ3"/>
    <mergeCell ref="AR3:AT3"/>
    <mergeCell ref="AU3:AW3"/>
    <mergeCell ref="AX3:AZ3"/>
    <mergeCell ref="BA3:BC3"/>
    <mergeCell ref="BD3:BF3"/>
    <mergeCell ref="CW4:CY5"/>
    <mergeCell ref="CZ4:DB5"/>
    <mergeCell ref="BA4:BC5"/>
    <mergeCell ref="BD4:BF5"/>
    <mergeCell ref="BG4:BI5"/>
    <mergeCell ref="BJ4:BL5"/>
    <mergeCell ref="BM4:BO5"/>
    <mergeCell ref="BP4:BR5"/>
    <mergeCell ref="BS4:BU5"/>
    <mergeCell ref="BV4:BX5"/>
    <mergeCell ref="BY4:CA5"/>
    <mergeCell ref="AF4:AH5"/>
    <mergeCell ref="AI4:AK5"/>
    <mergeCell ref="AL4:AN5"/>
    <mergeCell ref="AO4:AQ5"/>
    <mergeCell ref="AR4:AT5"/>
    <mergeCell ref="AU4:AW5"/>
    <mergeCell ref="AX4:AZ5"/>
    <mergeCell ref="BG3:BI3"/>
    <mergeCell ref="BJ3:BL3"/>
    <mergeCell ref="BM3:BO3"/>
    <mergeCell ref="BP3:BR3"/>
    <mergeCell ref="CN6:CP6"/>
    <mergeCell ref="DC4:DE5"/>
    <mergeCell ref="DF4:DH5"/>
    <mergeCell ref="C6:C13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I6:AK6"/>
    <mergeCell ref="AL6:AN6"/>
    <mergeCell ref="AO6:AQ6"/>
    <mergeCell ref="AR6:AT6"/>
    <mergeCell ref="AU6:AW6"/>
    <mergeCell ref="AX6:AZ6"/>
    <mergeCell ref="BA6:BC6"/>
    <mergeCell ref="BD6:BF6"/>
    <mergeCell ref="BG6:BI6"/>
    <mergeCell ref="BJ6:BL6"/>
    <mergeCell ref="BM6:BO6"/>
    <mergeCell ref="CB4:CD5"/>
    <mergeCell ref="CE4:CG5"/>
    <mergeCell ref="CH4:CJ5"/>
    <mergeCell ref="CK4:CM5"/>
    <mergeCell ref="CN4:CP5"/>
    <mergeCell ref="CQ4:CS5"/>
    <mergeCell ref="CT4:CV5"/>
    <mergeCell ref="CQ6:CS6"/>
    <mergeCell ref="CT6:CV6"/>
    <mergeCell ref="CW6:CY6"/>
    <mergeCell ref="CZ6:DB6"/>
    <mergeCell ref="DC6:DE6"/>
    <mergeCell ref="DF6:DH6"/>
    <mergeCell ref="E7:G7"/>
    <mergeCell ref="H7:J7"/>
    <mergeCell ref="K7:M7"/>
    <mergeCell ref="N7:P7"/>
    <mergeCell ref="Q7:S7"/>
    <mergeCell ref="T7:V7"/>
    <mergeCell ref="W7:Y7"/>
    <mergeCell ref="Z7:AB7"/>
    <mergeCell ref="AC7:AE7"/>
    <mergeCell ref="AF7:AH7"/>
    <mergeCell ref="AI7:AK7"/>
    <mergeCell ref="AL7:AN7"/>
    <mergeCell ref="AO7:AQ7"/>
    <mergeCell ref="AR7:AT7"/>
    <mergeCell ref="AU7:AW7"/>
    <mergeCell ref="AX7:AZ7"/>
    <mergeCell ref="BA7:BC7"/>
    <mergeCell ref="BD7:BF7"/>
    <mergeCell ref="BP6:BR6"/>
    <mergeCell ref="BS6:BU6"/>
    <mergeCell ref="BV6:BX6"/>
    <mergeCell ref="BY6:CA6"/>
    <mergeCell ref="CB6:CD6"/>
    <mergeCell ref="CE6:CG6"/>
    <mergeCell ref="CH6:CJ6"/>
    <mergeCell ref="CK6:CM6"/>
    <mergeCell ref="CH7:CJ7"/>
    <mergeCell ref="CK7:CM7"/>
    <mergeCell ref="CN7:CP7"/>
    <mergeCell ref="CQ7:CS7"/>
    <mergeCell ref="CT7:CV7"/>
    <mergeCell ref="CW7:CY7"/>
    <mergeCell ref="CZ7:DB7"/>
    <mergeCell ref="DC7:DE7"/>
    <mergeCell ref="DF7:DH7"/>
    <mergeCell ref="BG7:BI7"/>
    <mergeCell ref="BJ7:BL7"/>
    <mergeCell ref="BM7:BO7"/>
    <mergeCell ref="BP7:BR7"/>
    <mergeCell ref="BS7:BU7"/>
    <mergeCell ref="BV7:BX7"/>
    <mergeCell ref="BY7:CA7"/>
    <mergeCell ref="CB7:CD7"/>
    <mergeCell ref="CE7:CG7"/>
    <mergeCell ref="CW8:CY8"/>
    <mergeCell ref="CZ8:DB8"/>
    <mergeCell ref="BA8:BC8"/>
    <mergeCell ref="BD8:BF8"/>
    <mergeCell ref="BG8:BI8"/>
    <mergeCell ref="BJ8:BL8"/>
    <mergeCell ref="BM8:BO8"/>
    <mergeCell ref="BP8:BR8"/>
    <mergeCell ref="BS8:BU8"/>
    <mergeCell ref="BV8:BX8"/>
    <mergeCell ref="BY8:CA8"/>
    <mergeCell ref="Z8:AB8"/>
    <mergeCell ref="AC8:AE8"/>
    <mergeCell ref="AF8:AH8"/>
    <mergeCell ref="AI8:AK8"/>
    <mergeCell ref="AL8:AN8"/>
    <mergeCell ref="AO8:AQ8"/>
    <mergeCell ref="AR8:AT8"/>
    <mergeCell ref="AU8:AW8"/>
    <mergeCell ref="AX8:AZ8"/>
    <mergeCell ref="CQ9:CS9"/>
    <mergeCell ref="DC8:DE8"/>
    <mergeCell ref="DF8:DH8"/>
    <mergeCell ref="E9:G9"/>
    <mergeCell ref="H9:J9"/>
    <mergeCell ref="K9:M9"/>
    <mergeCell ref="N9:P9"/>
    <mergeCell ref="Q9:S9"/>
    <mergeCell ref="T9:V9"/>
    <mergeCell ref="W9:Y9"/>
    <mergeCell ref="Z9:AB9"/>
    <mergeCell ref="AC9:AE9"/>
    <mergeCell ref="AF9:AH9"/>
    <mergeCell ref="AI9:AK9"/>
    <mergeCell ref="AL9:AN9"/>
    <mergeCell ref="AO9:AQ9"/>
    <mergeCell ref="AR9:AT9"/>
    <mergeCell ref="AU9:AW9"/>
    <mergeCell ref="AX9:AZ9"/>
    <mergeCell ref="BA9:BC9"/>
    <mergeCell ref="BD9:BF9"/>
    <mergeCell ref="BG9:BI9"/>
    <mergeCell ref="BJ9:BL9"/>
    <mergeCell ref="BM9:BO9"/>
    <mergeCell ref="BP9:BR9"/>
    <mergeCell ref="CB8:CD8"/>
    <mergeCell ref="CE8:CG8"/>
    <mergeCell ref="CH8:CJ8"/>
    <mergeCell ref="CK8:CM8"/>
    <mergeCell ref="CN8:CP8"/>
    <mergeCell ref="CQ8:CS8"/>
    <mergeCell ref="CT8:CV8"/>
    <mergeCell ref="CT9:CV9"/>
    <mergeCell ref="CW9:CY9"/>
    <mergeCell ref="CZ9:DB9"/>
    <mergeCell ref="DC9:DE9"/>
    <mergeCell ref="DF9:DH9"/>
    <mergeCell ref="E10:G10"/>
    <mergeCell ref="H10:J10"/>
    <mergeCell ref="K10:M10"/>
    <mergeCell ref="N10:P10"/>
    <mergeCell ref="Q10:S10"/>
    <mergeCell ref="T10:V10"/>
    <mergeCell ref="W10:Y10"/>
    <mergeCell ref="Z10:AB10"/>
    <mergeCell ref="AC10:AE10"/>
    <mergeCell ref="AF10:AH10"/>
    <mergeCell ref="AI10:AK10"/>
    <mergeCell ref="AL10:AN10"/>
    <mergeCell ref="AO10:AQ10"/>
    <mergeCell ref="AR10:AT10"/>
    <mergeCell ref="AU10:AW10"/>
    <mergeCell ref="AX10:AZ10"/>
    <mergeCell ref="BA10:BC10"/>
    <mergeCell ref="BD10:BF10"/>
    <mergeCell ref="BG10:BI10"/>
    <mergeCell ref="BS9:BU9"/>
    <mergeCell ref="BV9:BX9"/>
    <mergeCell ref="BY9:CA9"/>
    <mergeCell ref="CB9:CD9"/>
    <mergeCell ref="CE9:CG9"/>
    <mergeCell ref="CH9:CJ9"/>
    <mergeCell ref="CK9:CM9"/>
    <mergeCell ref="CN9:CP9"/>
    <mergeCell ref="DC10:DE10"/>
    <mergeCell ref="DF10:DH10"/>
    <mergeCell ref="E11:G11"/>
    <mergeCell ref="H11:J11"/>
    <mergeCell ref="K11:M11"/>
    <mergeCell ref="N11:P11"/>
    <mergeCell ref="Q11:S11"/>
    <mergeCell ref="T11:V11"/>
    <mergeCell ref="W11:Y11"/>
    <mergeCell ref="Z11:AB11"/>
    <mergeCell ref="AC11:AE11"/>
    <mergeCell ref="AF11:AH11"/>
    <mergeCell ref="AI11:AK11"/>
    <mergeCell ref="AL11:AN11"/>
    <mergeCell ref="AO11:AQ11"/>
    <mergeCell ref="AR11:AT11"/>
    <mergeCell ref="AU11:AW11"/>
    <mergeCell ref="AX11:AZ11"/>
    <mergeCell ref="BJ10:BL10"/>
    <mergeCell ref="BM10:BO10"/>
    <mergeCell ref="BP10:BR10"/>
    <mergeCell ref="BS10:BU10"/>
    <mergeCell ref="BV10:BX10"/>
    <mergeCell ref="BY10:CA10"/>
    <mergeCell ref="CB10:CD10"/>
    <mergeCell ref="CE10:CG10"/>
    <mergeCell ref="CH10:CJ10"/>
    <mergeCell ref="CW11:CY11"/>
    <mergeCell ref="CZ11:DB11"/>
    <mergeCell ref="BA11:BC11"/>
    <mergeCell ref="BD11:BF11"/>
    <mergeCell ref="BG11:BI11"/>
    <mergeCell ref="CK10:CM10"/>
    <mergeCell ref="CN10:CP10"/>
    <mergeCell ref="CQ10:CS10"/>
    <mergeCell ref="CT10:CV10"/>
    <mergeCell ref="CW10:CY10"/>
    <mergeCell ref="CZ10:DB10"/>
    <mergeCell ref="CQ12:CS12"/>
    <mergeCell ref="DC11:DE11"/>
    <mergeCell ref="DF11:DH11"/>
    <mergeCell ref="E12:G12"/>
    <mergeCell ref="H12:J12"/>
    <mergeCell ref="K12:M12"/>
    <mergeCell ref="N12:P12"/>
    <mergeCell ref="Q12:S12"/>
    <mergeCell ref="T12:V12"/>
    <mergeCell ref="W12:Y12"/>
    <mergeCell ref="Z12:AB12"/>
    <mergeCell ref="AC12:AE12"/>
    <mergeCell ref="AF12:AH12"/>
    <mergeCell ref="AI12:AK12"/>
    <mergeCell ref="AL12:AN12"/>
    <mergeCell ref="AO12:AQ12"/>
    <mergeCell ref="AR12:AT12"/>
    <mergeCell ref="AU12:AW12"/>
    <mergeCell ref="AX12:AZ12"/>
    <mergeCell ref="BA12:BC12"/>
    <mergeCell ref="BD12:BF12"/>
    <mergeCell ref="BG12:BI12"/>
    <mergeCell ref="BJ12:BL12"/>
    <mergeCell ref="BM12:BO12"/>
    <mergeCell ref="BP12:BR12"/>
    <mergeCell ref="CB11:CD11"/>
    <mergeCell ref="CH11:CJ11"/>
    <mergeCell ref="CK11:CM11"/>
    <mergeCell ref="CN11:CP11"/>
    <mergeCell ref="CQ11:CS11"/>
    <mergeCell ref="CT11:CV11"/>
    <mergeCell ref="CT12:CV12"/>
    <mergeCell ref="CW12:CY12"/>
    <mergeCell ref="CZ12:DB12"/>
    <mergeCell ref="DC12:DE12"/>
    <mergeCell ref="DF12:DH12"/>
    <mergeCell ref="E13:G13"/>
    <mergeCell ref="H13:J13"/>
    <mergeCell ref="K13:M13"/>
    <mergeCell ref="N13:P13"/>
    <mergeCell ref="Q13:S13"/>
    <mergeCell ref="T13:V13"/>
    <mergeCell ref="W13:Y13"/>
    <mergeCell ref="Z13:AB13"/>
    <mergeCell ref="AC13:AE13"/>
    <mergeCell ref="AF13:AH13"/>
    <mergeCell ref="AI13:AK13"/>
    <mergeCell ref="AL13:AN13"/>
    <mergeCell ref="AO13:AQ13"/>
    <mergeCell ref="AR13:AT13"/>
    <mergeCell ref="AU13:AW13"/>
    <mergeCell ref="AX13:AZ13"/>
    <mergeCell ref="BA13:BC13"/>
    <mergeCell ref="BD13:BF13"/>
    <mergeCell ref="BG13:BI13"/>
    <mergeCell ref="BS12:BU12"/>
    <mergeCell ref="CZ13:DB13"/>
    <mergeCell ref="BV12:BX12"/>
    <mergeCell ref="BY12:CA12"/>
    <mergeCell ref="CB12:CD12"/>
    <mergeCell ref="CE12:CG12"/>
    <mergeCell ref="CH12:CJ12"/>
    <mergeCell ref="CK12:CM12"/>
    <mergeCell ref="CN12:CP12"/>
    <mergeCell ref="DF13:DH13"/>
    <mergeCell ref="C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BJ13:BL13"/>
    <mergeCell ref="BM13:BO13"/>
    <mergeCell ref="BP13:BR13"/>
    <mergeCell ref="BS13:BU13"/>
    <mergeCell ref="BV13:BX13"/>
    <mergeCell ref="BY13:CA13"/>
    <mergeCell ref="BY14:CA14"/>
    <mergeCell ref="CH14:CJ14"/>
    <mergeCell ref="CK14:CM14"/>
    <mergeCell ref="CN14:CP14"/>
    <mergeCell ref="CQ14:CS14"/>
    <mergeCell ref="CH13:CJ13"/>
    <mergeCell ref="CW14:CY14"/>
    <mergeCell ref="AX14:AZ14"/>
    <mergeCell ref="BA14:BC14"/>
    <mergeCell ref="BD14:BF14"/>
    <mergeCell ref="BG14:BI14"/>
    <mergeCell ref="BJ14:BL14"/>
    <mergeCell ref="BM14:BO14"/>
    <mergeCell ref="BP14:BR14"/>
    <mergeCell ref="BS14:BU14"/>
    <mergeCell ref="BV14:BX14"/>
    <mergeCell ref="CK13:CM13"/>
    <mergeCell ref="CN13:CP13"/>
    <mergeCell ref="CQ13:CS13"/>
    <mergeCell ref="CT13:CV13"/>
    <mergeCell ref="CW13:CY13"/>
    <mergeCell ref="CB13:CD13"/>
    <mergeCell ref="CE13:CG13"/>
    <mergeCell ref="CT14:CV14"/>
    <mergeCell ref="BY15:CA16"/>
    <mergeCell ref="CB15:CD16"/>
    <mergeCell ref="CE15:CG16"/>
    <mergeCell ref="CH15:CJ16"/>
    <mergeCell ref="CT17:CV17"/>
    <mergeCell ref="CW17:CY17"/>
    <mergeCell ref="AX17:AZ17"/>
    <mergeCell ref="BA17:BC17"/>
    <mergeCell ref="BD17:BF17"/>
    <mergeCell ref="DC13:DE13"/>
    <mergeCell ref="CZ14:DB14"/>
    <mergeCell ref="DC14:DE14"/>
    <mergeCell ref="DF14:DH14"/>
    <mergeCell ref="B15:B25"/>
    <mergeCell ref="C15:D16"/>
    <mergeCell ref="E15:G16"/>
    <mergeCell ref="H15:J16"/>
    <mergeCell ref="K15:M16"/>
    <mergeCell ref="N15:P16"/>
    <mergeCell ref="Q15:S16"/>
    <mergeCell ref="T15:V16"/>
    <mergeCell ref="W15:Y16"/>
    <mergeCell ref="Z15:AB16"/>
    <mergeCell ref="AC15:AE16"/>
    <mergeCell ref="AF15:AH16"/>
    <mergeCell ref="AI15:AK16"/>
    <mergeCell ref="AL15:AN16"/>
    <mergeCell ref="AO15:AQ16"/>
    <mergeCell ref="AR15:AT16"/>
    <mergeCell ref="AU15:AW16"/>
    <mergeCell ref="AX15:AZ16"/>
    <mergeCell ref="BA15:BC16"/>
    <mergeCell ref="C17:C24"/>
    <mergeCell ref="E17:G17"/>
    <mergeCell ref="H17:J17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L17:AN17"/>
    <mergeCell ref="AO17:AQ17"/>
    <mergeCell ref="AR17:AT17"/>
    <mergeCell ref="AU17:AW17"/>
    <mergeCell ref="BJ15:BL16"/>
    <mergeCell ref="BD15:BF16"/>
    <mergeCell ref="BG15:BI16"/>
    <mergeCell ref="BA18:BC18"/>
    <mergeCell ref="BD18:BF18"/>
    <mergeCell ref="BG18:BI18"/>
    <mergeCell ref="BJ18:BL18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CK15:CM16"/>
    <mergeCell ref="CN15:CP16"/>
    <mergeCell ref="CQ15:CS16"/>
    <mergeCell ref="CT15:CV16"/>
    <mergeCell ref="CW15:CY16"/>
    <mergeCell ref="CZ15:DB16"/>
    <mergeCell ref="CN18:CP18"/>
    <mergeCell ref="CZ17:DB17"/>
    <mergeCell ref="DC17:DE17"/>
    <mergeCell ref="DF17:DH17"/>
    <mergeCell ref="E18:G18"/>
    <mergeCell ref="H18:J18"/>
    <mergeCell ref="K18:M18"/>
    <mergeCell ref="N18:P18"/>
    <mergeCell ref="Q18:S18"/>
    <mergeCell ref="T18:V18"/>
    <mergeCell ref="W18:Y18"/>
    <mergeCell ref="Z18:AB18"/>
    <mergeCell ref="AC18:AE18"/>
    <mergeCell ref="AF18:AH18"/>
    <mergeCell ref="AI18:AK18"/>
    <mergeCell ref="AL18:AN18"/>
    <mergeCell ref="AO18:AQ18"/>
    <mergeCell ref="AR18:AT18"/>
    <mergeCell ref="AU18:AW18"/>
    <mergeCell ref="AX18:AZ18"/>
    <mergeCell ref="DC15:DE16"/>
    <mergeCell ref="DF15:DH16"/>
    <mergeCell ref="BM15:BO16"/>
    <mergeCell ref="BP15:BR16"/>
    <mergeCell ref="BS15:BU16"/>
    <mergeCell ref="BV15:BX16"/>
    <mergeCell ref="BM18:BO18"/>
    <mergeCell ref="BY17:CA17"/>
    <mergeCell ref="CB17:CD17"/>
    <mergeCell ref="CE17:CG17"/>
    <mergeCell ref="CH17:CJ17"/>
    <mergeCell ref="CK17:CM17"/>
    <mergeCell ref="CN17:CP17"/>
    <mergeCell ref="CQ17:CS17"/>
    <mergeCell ref="CQ18:CS18"/>
    <mergeCell ref="CT18:CV18"/>
    <mergeCell ref="CW18:CY18"/>
    <mergeCell ref="CZ18:DB18"/>
    <mergeCell ref="DC18:DE18"/>
    <mergeCell ref="BG17:BI17"/>
    <mergeCell ref="BJ17:BL17"/>
    <mergeCell ref="BM17:BO17"/>
    <mergeCell ref="BP17:BR17"/>
    <mergeCell ref="BS17:BU17"/>
    <mergeCell ref="BV17:BX17"/>
    <mergeCell ref="DF18:DH18"/>
    <mergeCell ref="E19:G19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AL19:AN19"/>
    <mergeCell ref="AO19:AQ19"/>
    <mergeCell ref="AR19:AT19"/>
    <mergeCell ref="AU19:AW19"/>
    <mergeCell ref="AX19:AZ19"/>
    <mergeCell ref="BA19:BC19"/>
    <mergeCell ref="BD19:BF19"/>
    <mergeCell ref="BP18:BR18"/>
    <mergeCell ref="BS18:BU18"/>
    <mergeCell ref="BV18:BX18"/>
    <mergeCell ref="BY18:CA18"/>
    <mergeCell ref="CB18:CD18"/>
    <mergeCell ref="CE18:CG18"/>
    <mergeCell ref="CH18:CJ18"/>
    <mergeCell ref="CK18:CM18"/>
    <mergeCell ref="CH19:CJ19"/>
    <mergeCell ref="CK19:CM19"/>
    <mergeCell ref="CN19:CP19"/>
    <mergeCell ref="CQ19:CS19"/>
    <mergeCell ref="CT19:CV19"/>
    <mergeCell ref="CW19:CY19"/>
    <mergeCell ref="CZ19:DB19"/>
    <mergeCell ref="DC19:DE19"/>
    <mergeCell ref="DF19:DH19"/>
    <mergeCell ref="BG19:BI19"/>
    <mergeCell ref="BJ19:BL19"/>
    <mergeCell ref="BM19:BO19"/>
    <mergeCell ref="BP19:BR19"/>
    <mergeCell ref="BS19:BU19"/>
    <mergeCell ref="BV19:BX19"/>
    <mergeCell ref="BY19:CA19"/>
    <mergeCell ref="CB19:CD19"/>
    <mergeCell ref="CE19:CG19"/>
    <mergeCell ref="AF20:AH20"/>
    <mergeCell ref="AI20:AK20"/>
    <mergeCell ref="AL20:AN20"/>
    <mergeCell ref="AO20:AQ20"/>
    <mergeCell ref="AR20:AT20"/>
    <mergeCell ref="AU20:AW20"/>
    <mergeCell ref="AX20:AZ20"/>
    <mergeCell ref="BA20:BC20"/>
    <mergeCell ref="BD20:BF20"/>
    <mergeCell ref="DF20:DH20"/>
    <mergeCell ref="CH20:CJ20"/>
    <mergeCell ref="CK20:CM20"/>
    <mergeCell ref="CN20:CP20"/>
    <mergeCell ref="CQ20:CS20"/>
    <mergeCell ref="CT20:CV20"/>
    <mergeCell ref="CW20:CY20"/>
    <mergeCell ref="CZ20:DB20"/>
    <mergeCell ref="DC20:DE20"/>
    <mergeCell ref="BG20:BI20"/>
    <mergeCell ref="BJ20:BL20"/>
    <mergeCell ref="BM20:BO20"/>
    <mergeCell ref="BP20:BR20"/>
    <mergeCell ref="BS20:BU20"/>
    <mergeCell ref="BV20:BX20"/>
    <mergeCell ref="BY20:CA20"/>
    <mergeCell ref="CB20:CD20"/>
    <mergeCell ref="CE20:CG20"/>
    <mergeCell ref="AF21:AH21"/>
    <mergeCell ref="AI21:AK21"/>
    <mergeCell ref="AL21:AN21"/>
    <mergeCell ref="AO21:AQ21"/>
    <mergeCell ref="AR21:AT21"/>
    <mergeCell ref="AU21:AW21"/>
    <mergeCell ref="AX21:AZ21"/>
    <mergeCell ref="BA21:BC21"/>
    <mergeCell ref="BD21:BF21"/>
    <mergeCell ref="E21:G21"/>
    <mergeCell ref="H21:J21"/>
    <mergeCell ref="K21:M21"/>
    <mergeCell ref="N21:P21"/>
    <mergeCell ref="Q21:S21"/>
    <mergeCell ref="T21:V21"/>
    <mergeCell ref="W21:Y21"/>
    <mergeCell ref="Z21:AB21"/>
    <mergeCell ref="AC21:AE21"/>
    <mergeCell ref="CH21:CJ21"/>
    <mergeCell ref="CK21:CM21"/>
    <mergeCell ref="CN21:CP21"/>
    <mergeCell ref="CQ21:CS21"/>
    <mergeCell ref="CT21:CV21"/>
    <mergeCell ref="CW21:CY21"/>
    <mergeCell ref="CZ21:DB21"/>
    <mergeCell ref="DC21:DE21"/>
    <mergeCell ref="DF21:DH21"/>
    <mergeCell ref="BG21:BI21"/>
    <mergeCell ref="BJ21:BL21"/>
    <mergeCell ref="BM21:BO21"/>
    <mergeCell ref="BP21:BR21"/>
    <mergeCell ref="BS21:BU21"/>
    <mergeCell ref="BV21:BX21"/>
    <mergeCell ref="BY21:CA21"/>
    <mergeCell ref="CB21:CD21"/>
    <mergeCell ref="CE21:CG21"/>
    <mergeCell ref="AF22:AH22"/>
    <mergeCell ref="AI22:AK22"/>
    <mergeCell ref="AL22:AN22"/>
    <mergeCell ref="AO22:AQ22"/>
    <mergeCell ref="AR22:AT22"/>
    <mergeCell ref="AU22:AW22"/>
    <mergeCell ref="AX22:AZ22"/>
    <mergeCell ref="BA22:BC22"/>
    <mergeCell ref="BD22:BF22"/>
    <mergeCell ref="DF22:DH22"/>
    <mergeCell ref="E22:G22"/>
    <mergeCell ref="H22:J22"/>
    <mergeCell ref="K22:M22"/>
    <mergeCell ref="N22:P22"/>
    <mergeCell ref="Q22:S22"/>
    <mergeCell ref="T22:V22"/>
    <mergeCell ref="W22:Y22"/>
    <mergeCell ref="Z22:AB22"/>
    <mergeCell ref="AC22:AE22"/>
    <mergeCell ref="CH22:CJ22"/>
    <mergeCell ref="CK22:CM22"/>
    <mergeCell ref="CN22:CP22"/>
    <mergeCell ref="CQ22:CS22"/>
    <mergeCell ref="CT22:CV22"/>
    <mergeCell ref="CW22:CY22"/>
    <mergeCell ref="CZ22:DB22"/>
    <mergeCell ref="DC22:DE22"/>
    <mergeCell ref="BG22:BI22"/>
    <mergeCell ref="BJ22:BL22"/>
    <mergeCell ref="BM22:BO22"/>
    <mergeCell ref="BP22:BR22"/>
    <mergeCell ref="BS22:BU22"/>
    <mergeCell ref="BV22:BX22"/>
    <mergeCell ref="BY22:CA22"/>
    <mergeCell ref="CB22:CD22"/>
    <mergeCell ref="CE22:CG22"/>
    <mergeCell ref="AF23:AH23"/>
    <mergeCell ref="AI23:AK23"/>
    <mergeCell ref="AL23:AN23"/>
    <mergeCell ref="AO23:AQ23"/>
    <mergeCell ref="AR23:AT23"/>
    <mergeCell ref="AU23:AW23"/>
    <mergeCell ref="AX23:AZ23"/>
    <mergeCell ref="BA23:BC23"/>
    <mergeCell ref="BD23:BF23"/>
    <mergeCell ref="E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CH23:CJ23"/>
    <mergeCell ref="CK23:CM23"/>
    <mergeCell ref="CN23:CP23"/>
    <mergeCell ref="CQ23:CS23"/>
    <mergeCell ref="CT23:CV23"/>
    <mergeCell ref="CW23:CY23"/>
    <mergeCell ref="CZ23:DB23"/>
    <mergeCell ref="DC23:DE23"/>
    <mergeCell ref="DF23:DH23"/>
    <mergeCell ref="BG23:BI23"/>
    <mergeCell ref="BJ23:BL23"/>
    <mergeCell ref="BM23:BO23"/>
    <mergeCell ref="BP23:BR23"/>
    <mergeCell ref="BS23:BU23"/>
    <mergeCell ref="BV23:BX23"/>
    <mergeCell ref="BY23:CA23"/>
    <mergeCell ref="CB23:CD23"/>
    <mergeCell ref="CE23:CG23"/>
    <mergeCell ref="DF24:DH24"/>
    <mergeCell ref="BG24:BI24"/>
    <mergeCell ref="BJ24:BL24"/>
    <mergeCell ref="BM24:BO24"/>
    <mergeCell ref="BP24:BR24"/>
    <mergeCell ref="BS24:BU24"/>
    <mergeCell ref="BV24:BX24"/>
    <mergeCell ref="BY24:CA24"/>
    <mergeCell ref="CB24:CD24"/>
    <mergeCell ref="CE24:CG24"/>
    <mergeCell ref="AF24:AH24"/>
    <mergeCell ref="AI24:AK24"/>
    <mergeCell ref="AL24:AN24"/>
    <mergeCell ref="AO24:AQ24"/>
    <mergeCell ref="AR24:AT24"/>
    <mergeCell ref="AU24:AW24"/>
    <mergeCell ref="AX24:AZ24"/>
    <mergeCell ref="BA24:BC24"/>
    <mergeCell ref="BD24:BF24"/>
    <mergeCell ref="Q25:S25"/>
    <mergeCell ref="T25:V25"/>
    <mergeCell ref="W25:Y25"/>
    <mergeCell ref="Z25:AB25"/>
    <mergeCell ref="CH24:CJ24"/>
    <mergeCell ref="CK24:CM24"/>
    <mergeCell ref="CN24:CP24"/>
    <mergeCell ref="CQ24:CS24"/>
    <mergeCell ref="CT24:CV24"/>
    <mergeCell ref="CW24:CY24"/>
    <mergeCell ref="CZ24:DB24"/>
    <mergeCell ref="DC24:DE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CZ25:DB25"/>
    <mergeCell ref="DC25:DE25"/>
    <mergeCell ref="BD25:BF25"/>
    <mergeCell ref="BG25:BI25"/>
    <mergeCell ref="BJ25:BL25"/>
    <mergeCell ref="BM25:BO25"/>
    <mergeCell ref="AC25:AE25"/>
    <mergeCell ref="AF25:AH25"/>
    <mergeCell ref="AI25:AK25"/>
    <mergeCell ref="AL25:AN25"/>
    <mergeCell ref="AO25:AQ25"/>
    <mergeCell ref="AR25:AT25"/>
    <mergeCell ref="AU25:AW25"/>
    <mergeCell ref="AX25:AZ25"/>
    <mergeCell ref="BA25:BC25"/>
    <mergeCell ref="CN26:CP26"/>
    <mergeCell ref="DF25:DH25"/>
    <mergeCell ref="A26:B29"/>
    <mergeCell ref="C26:C29"/>
    <mergeCell ref="E26:G26"/>
    <mergeCell ref="H26:J26"/>
    <mergeCell ref="K26:M26"/>
    <mergeCell ref="N26:P26"/>
    <mergeCell ref="Q26:S26"/>
    <mergeCell ref="T26:V26"/>
    <mergeCell ref="W26:Y26"/>
    <mergeCell ref="Z26:AB26"/>
    <mergeCell ref="AC26:AE26"/>
    <mergeCell ref="AF26:AH26"/>
    <mergeCell ref="AI26:AK26"/>
    <mergeCell ref="AL26:AN26"/>
    <mergeCell ref="AO26:AQ26"/>
    <mergeCell ref="AR26:AT26"/>
    <mergeCell ref="C25:D25"/>
    <mergeCell ref="E25:G25"/>
    <mergeCell ref="H25:J25"/>
    <mergeCell ref="K25:M25"/>
    <mergeCell ref="N25:P25"/>
    <mergeCell ref="AU26:AW26"/>
    <mergeCell ref="AX26:AZ26"/>
    <mergeCell ref="BA26:BC26"/>
    <mergeCell ref="BD26:BF26"/>
    <mergeCell ref="BG26:BI26"/>
    <mergeCell ref="BJ26:BL26"/>
    <mergeCell ref="BM26:BO26"/>
    <mergeCell ref="CE25:CG25"/>
    <mergeCell ref="CH25:CJ25"/>
    <mergeCell ref="CK25:CM25"/>
    <mergeCell ref="CN25:CP25"/>
    <mergeCell ref="CQ25:CS25"/>
    <mergeCell ref="CT25:CV25"/>
    <mergeCell ref="CW25:CY25"/>
    <mergeCell ref="CQ26:CS26"/>
    <mergeCell ref="CT26:CV26"/>
    <mergeCell ref="CW26:CY26"/>
    <mergeCell ref="BP25:BR25"/>
    <mergeCell ref="BS25:BU25"/>
    <mergeCell ref="BV25:BX25"/>
    <mergeCell ref="BY25:CA25"/>
    <mergeCell ref="CB25:CD25"/>
    <mergeCell ref="CZ26:DB26"/>
    <mergeCell ref="DC26:DE26"/>
    <mergeCell ref="DF26:DH26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27:AK27"/>
    <mergeCell ref="AL27:AN27"/>
    <mergeCell ref="AO27:AQ27"/>
    <mergeCell ref="AR27:AT27"/>
    <mergeCell ref="AU27:AW27"/>
    <mergeCell ref="AX27:AZ27"/>
    <mergeCell ref="BA27:BC27"/>
    <mergeCell ref="BD27:BF27"/>
    <mergeCell ref="BP26:BR26"/>
    <mergeCell ref="BS26:BU26"/>
    <mergeCell ref="BV26:BX26"/>
    <mergeCell ref="BY26:CA26"/>
    <mergeCell ref="CB26:CD26"/>
    <mergeCell ref="CE26:CG26"/>
    <mergeCell ref="CH26:CJ26"/>
    <mergeCell ref="CK26:CM26"/>
    <mergeCell ref="CH27:CJ27"/>
    <mergeCell ref="CK27:CM27"/>
    <mergeCell ref="CN27:CP27"/>
    <mergeCell ref="CQ27:CS27"/>
    <mergeCell ref="CT27:CV27"/>
    <mergeCell ref="CW27:CY27"/>
    <mergeCell ref="CZ27:DB27"/>
    <mergeCell ref="DC27:DE27"/>
    <mergeCell ref="DF27:DH27"/>
    <mergeCell ref="BG27:BI27"/>
    <mergeCell ref="BJ27:BL27"/>
    <mergeCell ref="BM27:BO27"/>
    <mergeCell ref="BP27:BR27"/>
    <mergeCell ref="BS27:BU27"/>
    <mergeCell ref="BV27:BX27"/>
    <mergeCell ref="BY27:CA27"/>
    <mergeCell ref="CB27:CD27"/>
    <mergeCell ref="CE27:CG27"/>
    <mergeCell ref="AF28:AH28"/>
    <mergeCell ref="AI28:AK28"/>
    <mergeCell ref="AL28:AN28"/>
    <mergeCell ref="AO28:AQ28"/>
    <mergeCell ref="AR28:AT28"/>
    <mergeCell ref="AU28:AW28"/>
    <mergeCell ref="AX28:AZ28"/>
    <mergeCell ref="BA28:BC28"/>
    <mergeCell ref="BD28:BF28"/>
    <mergeCell ref="DF28:DH28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CH28:CJ28"/>
    <mergeCell ref="CK28:CM28"/>
    <mergeCell ref="CN28:CP28"/>
    <mergeCell ref="CQ28:CS28"/>
    <mergeCell ref="CT28:CV28"/>
    <mergeCell ref="CW28:CY28"/>
    <mergeCell ref="CZ28:DB28"/>
    <mergeCell ref="DC28:DE28"/>
    <mergeCell ref="BG28:BI28"/>
    <mergeCell ref="BJ28:BL28"/>
    <mergeCell ref="BM28:BO28"/>
    <mergeCell ref="BP28:BR28"/>
    <mergeCell ref="BS28:BU28"/>
    <mergeCell ref="BV28:BX28"/>
    <mergeCell ref="BY28:CA28"/>
    <mergeCell ref="CB28:CD28"/>
    <mergeCell ref="CE28:CG28"/>
    <mergeCell ref="CZ29:DB29"/>
    <mergeCell ref="DC29:DE29"/>
    <mergeCell ref="DF29:DH29"/>
    <mergeCell ref="BG29:BI29"/>
    <mergeCell ref="BJ29:BL29"/>
    <mergeCell ref="BM29:BO29"/>
    <mergeCell ref="BP29:BR29"/>
    <mergeCell ref="BS29:BU29"/>
    <mergeCell ref="BV29:BX29"/>
    <mergeCell ref="BY29:CA29"/>
    <mergeCell ref="CB29:CD29"/>
    <mergeCell ref="CE29:CG29"/>
    <mergeCell ref="AF29:AH29"/>
    <mergeCell ref="AI29:AK29"/>
    <mergeCell ref="AL29:AN29"/>
    <mergeCell ref="AO29:AQ29"/>
    <mergeCell ref="AR29:AT29"/>
    <mergeCell ref="AU29:AW29"/>
    <mergeCell ref="AX29:AZ29"/>
    <mergeCell ref="BA29:BC29"/>
    <mergeCell ref="BD29:BF29"/>
    <mergeCell ref="BP32:BX32"/>
    <mergeCell ref="BM33:BO33"/>
    <mergeCell ref="BP33:BR33"/>
    <mergeCell ref="BS33:BU33"/>
    <mergeCell ref="BV33:BX33"/>
    <mergeCell ref="CH29:CJ29"/>
    <mergeCell ref="CK29:CM29"/>
    <mergeCell ref="CN29:CP29"/>
    <mergeCell ref="CQ29:CS29"/>
    <mergeCell ref="E29:G29"/>
    <mergeCell ref="H29:J29"/>
    <mergeCell ref="K29:M29"/>
    <mergeCell ref="N29:P29"/>
    <mergeCell ref="Q29:S29"/>
    <mergeCell ref="T29:V29"/>
    <mergeCell ref="W29:Y29"/>
    <mergeCell ref="Z29:AB29"/>
    <mergeCell ref="AC29:AE29"/>
    <mergeCell ref="BY32:CG32"/>
    <mergeCell ref="CH32:CP32"/>
    <mergeCell ref="CQ32:CY32"/>
    <mergeCell ref="CH33:CJ33"/>
    <mergeCell ref="CK33:CM33"/>
    <mergeCell ref="CN33:CP33"/>
    <mergeCell ref="CQ33:CS33"/>
    <mergeCell ref="CT33:CV33"/>
    <mergeCell ref="CW33:CY33"/>
    <mergeCell ref="CT29:CV29"/>
    <mergeCell ref="CW29:CY29"/>
    <mergeCell ref="CZ32:DH32"/>
    <mergeCell ref="E33:G33"/>
    <mergeCell ref="H33:J33"/>
    <mergeCell ref="K33:M33"/>
    <mergeCell ref="N33:P33"/>
    <mergeCell ref="Q33:S33"/>
    <mergeCell ref="T33:V33"/>
    <mergeCell ref="W33:Y33"/>
    <mergeCell ref="Z33:AB33"/>
    <mergeCell ref="AC33:AE33"/>
    <mergeCell ref="AF33:AH33"/>
    <mergeCell ref="AI33:AK33"/>
    <mergeCell ref="AL33:AN33"/>
    <mergeCell ref="AO33:AQ33"/>
    <mergeCell ref="AR33:AT33"/>
    <mergeCell ref="AU33:AW33"/>
    <mergeCell ref="AX33:AZ33"/>
    <mergeCell ref="BA33:BC33"/>
    <mergeCell ref="BD33:BF33"/>
    <mergeCell ref="BG33:BI33"/>
    <mergeCell ref="BJ33:BL33"/>
    <mergeCell ref="CZ33:DB33"/>
    <mergeCell ref="DC33:DE33"/>
    <mergeCell ref="DF33:DH33"/>
    <mergeCell ref="E32:M32"/>
    <mergeCell ref="N32:V32"/>
    <mergeCell ref="W32:AE32"/>
    <mergeCell ref="AF32:AN32"/>
    <mergeCell ref="AO32:AW32"/>
    <mergeCell ref="BY33:CA33"/>
    <mergeCell ref="CB33:CD33"/>
    <mergeCell ref="CE33:CG33"/>
    <mergeCell ref="B34:B44"/>
    <mergeCell ref="C34:D35"/>
    <mergeCell ref="E34:G35"/>
    <mergeCell ref="H34:J35"/>
    <mergeCell ref="K34:M35"/>
    <mergeCell ref="N34:P35"/>
    <mergeCell ref="Q34:S35"/>
    <mergeCell ref="T34:V35"/>
    <mergeCell ref="W34:Y35"/>
    <mergeCell ref="Z34:AB35"/>
    <mergeCell ref="AC34:AE35"/>
    <mergeCell ref="AF34:AH35"/>
    <mergeCell ref="AI34:AK35"/>
    <mergeCell ref="AL34:AN35"/>
    <mergeCell ref="AO34:AQ35"/>
    <mergeCell ref="AR34:AT35"/>
    <mergeCell ref="AU34:AW35"/>
    <mergeCell ref="AF39:AH39"/>
    <mergeCell ref="AI39:AK39"/>
    <mergeCell ref="AL39:AN39"/>
    <mergeCell ref="AO39:AQ39"/>
    <mergeCell ref="AR39:AT39"/>
    <mergeCell ref="AU39:AW39"/>
    <mergeCell ref="E40:G40"/>
    <mergeCell ref="H40:J40"/>
    <mergeCell ref="K40:M40"/>
    <mergeCell ref="N40:P40"/>
    <mergeCell ref="Q40:S40"/>
    <mergeCell ref="T40:V40"/>
    <mergeCell ref="W40:Y40"/>
    <mergeCell ref="Z40:AB40"/>
    <mergeCell ref="AC40:AE40"/>
    <mergeCell ref="DC34:DE35"/>
    <mergeCell ref="DF34:DH35"/>
    <mergeCell ref="C36:C43"/>
    <mergeCell ref="E36:G36"/>
    <mergeCell ref="H36:J36"/>
    <mergeCell ref="K36:M36"/>
    <mergeCell ref="N36:P36"/>
    <mergeCell ref="Q36:S36"/>
    <mergeCell ref="T36:V36"/>
    <mergeCell ref="W36:Y36"/>
    <mergeCell ref="Z36:AB36"/>
    <mergeCell ref="AC36:AE36"/>
    <mergeCell ref="AF36:AH36"/>
    <mergeCell ref="AI36:AK36"/>
    <mergeCell ref="AL36:AN36"/>
    <mergeCell ref="AO36:AQ36"/>
    <mergeCell ref="AR36:AT36"/>
    <mergeCell ref="AU36:AW36"/>
    <mergeCell ref="BJ34:BL35"/>
    <mergeCell ref="BM34:BO35"/>
    <mergeCell ref="CZ34:DB35"/>
    <mergeCell ref="CN37:CP37"/>
    <mergeCell ref="CZ36:DB36"/>
    <mergeCell ref="DC36:DE36"/>
    <mergeCell ref="DF36:DH36"/>
    <mergeCell ref="E37:G37"/>
    <mergeCell ref="H37:J37"/>
    <mergeCell ref="K37:M37"/>
    <mergeCell ref="N37:P37"/>
    <mergeCell ref="Q37:S37"/>
    <mergeCell ref="T37:V37"/>
    <mergeCell ref="W37:Y37"/>
    <mergeCell ref="A32:D33"/>
    <mergeCell ref="AX32:BF32"/>
    <mergeCell ref="BG32:BO32"/>
    <mergeCell ref="BP34:BR35"/>
    <mergeCell ref="BS34:BU35"/>
    <mergeCell ref="BV34:BX35"/>
    <mergeCell ref="BY34:CA35"/>
    <mergeCell ref="CB34:CD35"/>
    <mergeCell ref="CE34:CG35"/>
    <mergeCell ref="CH34:CJ35"/>
    <mergeCell ref="CT36:CV36"/>
    <mergeCell ref="CW36:CY36"/>
    <mergeCell ref="AX36:AZ36"/>
    <mergeCell ref="BA36:BC36"/>
    <mergeCell ref="BD36:BF36"/>
    <mergeCell ref="BG36:BI36"/>
    <mergeCell ref="BJ36:BL36"/>
    <mergeCell ref="BM36:BO36"/>
    <mergeCell ref="BP36:BR36"/>
    <mergeCell ref="BS36:BU36"/>
    <mergeCell ref="BV36:BX36"/>
    <mergeCell ref="CK34:CM35"/>
    <mergeCell ref="CN34:CP35"/>
    <mergeCell ref="CQ34:CS35"/>
    <mergeCell ref="CT34:CV35"/>
    <mergeCell ref="CW34:CY35"/>
    <mergeCell ref="CQ36:CS36"/>
    <mergeCell ref="AX34:AZ35"/>
    <mergeCell ref="BA34:BC35"/>
    <mergeCell ref="BD34:BF35"/>
    <mergeCell ref="BG34:BI35"/>
    <mergeCell ref="CH36:CJ36"/>
    <mergeCell ref="Z37:AB37"/>
    <mergeCell ref="AC37:AE37"/>
    <mergeCell ref="AF37:AH37"/>
    <mergeCell ref="AI37:AK37"/>
    <mergeCell ref="AL37:AN37"/>
    <mergeCell ref="AO37:AQ37"/>
    <mergeCell ref="AR37:AT37"/>
    <mergeCell ref="AU37:AW37"/>
    <mergeCell ref="AX37:AZ37"/>
    <mergeCell ref="BA37:BC37"/>
    <mergeCell ref="BD37:BF37"/>
    <mergeCell ref="BG37:BI37"/>
    <mergeCell ref="BJ37:BL37"/>
    <mergeCell ref="BM37:BO37"/>
    <mergeCell ref="BY36:CA36"/>
    <mergeCell ref="CB36:CD36"/>
    <mergeCell ref="CE36:CG36"/>
    <mergeCell ref="CK36:CM36"/>
    <mergeCell ref="CN36:CP36"/>
    <mergeCell ref="CQ37:CS37"/>
    <mergeCell ref="CT37:CV37"/>
    <mergeCell ref="CW37:CY37"/>
    <mergeCell ref="CZ37:DB37"/>
    <mergeCell ref="DC37:DE37"/>
    <mergeCell ref="DF37:DH37"/>
    <mergeCell ref="E38:G38"/>
    <mergeCell ref="H38:J38"/>
    <mergeCell ref="K38:M38"/>
    <mergeCell ref="N38:P38"/>
    <mergeCell ref="Q38:S38"/>
    <mergeCell ref="T38:V38"/>
    <mergeCell ref="W38:Y38"/>
    <mergeCell ref="Z38:AB38"/>
    <mergeCell ref="AC38:AE38"/>
    <mergeCell ref="AF38:AH38"/>
    <mergeCell ref="AI38:AK38"/>
    <mergeCell ref="AL38:AN38"/>
    <mergeCell ref="AO38:AQ38"/>
    <mergeCell ref="AR38:AT38"/>
    <mergeCell ref="AU38:AW38"/>
    <mergeCell ref="AX38:AZ38"/>
    <mergeCell ref="BA38:BC38"/>
    <mergeCell ref="BD38:BF38"/>
    <mergeCell ref="BP37:BR37"/>
    <mergeCell ref="BS37:BU37"/>
    <mergeCell ref="BV37:BX37"/>
    <mergeCell ref="BY37:CA37"/>
    <mergeCell ref="CB37:CD37"/>
    <mergeCell ref="CE37:CG37"/>
    <mergeCell ref="CH37:CJ37"/>
    <mergeCell ref="CK37:CM37"/>
    <mergeCell ref="CH38:CJ38"/>
    <mergeCell ref="CK38:CM38"/>
    <mergeCell ref="CN38:CP38"/>
    <mergeCell ref="CQ38:CS38"/>
    <mergeCell ref="CT38:CV38"/>
    <mergeCell ref="CW38:CY38"/>
    <mergeCell ref="CZ38:DB38"/>
    <mergeCell ref="DC38:DE38"/>
    <mergeCell ref="DF38:DH38"/>
    <mergeCell ref="BG38:BI38"/>
    <mergeCell ref="BJ38:BL38"/>
    <mergeCell ref="BM38:BO38"/>
    <mergeCell ref="BP38:BR38"/>
    <mergeCell ref="BS38:BU38"/>
    <mergeCell ref="BV38:BX38"/>
    <mergeCell ref="BY38:CA38"/>
    <mergeCell ref="CB38:CD38"/>
    <mergeCell ref="CE38:CG38"/>
    <mergeCell ref="AX39:AZ39"/>
    <mergeCell ref="BA39:BC39"/>
    <mergeCell ref="BD39:BF39"/>
    <mergeCell ref="E39:G39"/>
    <mergeCell ref="H39:J39"/>
    <mergeCell ref="K39:M39"/>
    <mergeCell ref="N39:P39"/>
    <mergeCell ref="Q39:S39"/>
    <mergeCell ref="T39:V39"/>
    <mergeCell ref="W39:Y39"/>
    <mergeCell ref="Z39:AB39"/>
    <mergeCell ref="AC39:AE39"/>
    <mergeCell ref="CH39:CJ39"/>
    <mergeCell ref="CK39:CM39"/>
    <mergeCell ref="CN39:CP39"/>
    <mergeCell ref="CQ39:CS39"/>
    <mergeCell ref="CT39:CV39"/>
    <mergeCell ref="CW39:CY39"/>
    <mergeCell ref="CZ39:DB39"/>
    <mergeCell ref="DC39:DE39"/>
    <mergeCell ref="DF39:DH39"/>
    <mergeCell ref="BG39:BI39"/>
    <mergeCell ref="BJ39:BL39"/>
    <mergeCell ref="BM39:BO39"/>
    <mergeCell ref="BP39:BR39"/>
    <mergeCell ref="BS39:BU39"/>
    <mergeCell ref="BV39:BX39"/>
    <mergeCell ref="BY39:CA39"/>
    <mergeCell ref="CB39:CD39"/>
    <mergeCell ref="CE39:CG39"/>
    <mergeCell ref="AF40:AH40"/>
    <mergeCell ref="AI40:AK40"/>
    <mergeCell ref="AL40:AN40"/>
    <mergeCell ref="AO40:AQ40"/>
    <mergeCell ref="AR40:AT40"/>
    <mergeCell ref="AU40:AW40"/>
    <mergeCell ref="AX40:AZ40"/>
    <mergeCell ref="BA40:BC40"/>
    <mergeCell ref="BD40:BF40"/>
    <mergeCell ref="CH40:CJ40"/>
    <mergeCell ref="CK40:CM40"/>
    <mergeCell ref="CN40:CP40"/>
    <mergeCell ref="CQ40:CS40"/>
    <mergeCell ref="CT40:CV40"/>
    <mergeCell ref="CW40:CY40"/>
    <mergeCell ref="CZ40:DB40"/>
    <mergeCell ref="DC40:DE40"/>
    <mergeCell ref="DF40:DH40"/>
    <mergeCell ref="BG40:BI40"/>
    <mergeCell ref="BJ40:BL40"/>
    <mergeCell ref="BM40:BO40"/>
    <mergeCell ref="BP40:BR40"/>
    <mergeCell ref="BS40:BU40"/>
    <mergeCell ref="BV40:BX40"/>
    <mergeCell ref="BY40:CA40"/>
    <mergeCell ref="CB40:CD40"/>
    <mergeCell ref="CE40:CG40"/>
    <mergeCell ref="AF41:AH41"/>
    <mergeCell ref="AI41:AK41"/>
    <mergeCell ref="AL41:AN41"/>
    <mergeCell ref="AO41:AQ41"/>
    <mergeCell ref="AR41:AT41"/>
    <mergeCell ref="AU41:AW41"/>
    <mergeCell ref="AX41:AZ41"/>
    <mergeCell ref="BA41:BC41"/>
    <mergeCell ref="BD41:BF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CH41:CJ41"/>
    <mergeCell ref="CK41:CM41"/>
    <mergeCell ref="CN41:CP41"/>
    <mergeCell ref="CQ41:CS41"/>
    <mergeCell ref="CT41:CV41"/>
    <mergeCell ref="CW41:CY41"/>
    <mergeCell ref="CZ41:DB41"/>
    <mergeCell ref="DC41:DE41"/>
    <mergeCell ref="DF41:DH41"/>
    <mergeCell ref="BG41:BI41"/>
    <mergeCell ref="BJ41:BL41"/>
    <mergeCell ref="BM41:BO41"/>
    <mergeCell ref="BP41:BR41"/>
    <mergeCell ref="BS41:BU41"/>
    <mergeCell ref="BV41:BX41"/>
    <mergeCell ref="BY41:CA41"/>
    <mergeCell ref="CB41:CD41"/>
    <mergeCell ref="CE41:CG41"/>
    <mergeCell ref="AF42:AH42"/>
    <mergeCell ref="AI42:AK42"/>
    <mergeCell ref="AL42:AN42"/>
    <mergeCell ref="AO42:AQ42"/>
    <mergeCell ref="AR42:AT42"/>
    <mergeCell ref="AU42:AW42"/>
    <mergeCell ref="AX42:AZ42"/>
    <mergeCell ref="BA42:BC42"/>
    <mergeCell ref="BD42:BF42"/>
    <mergeCell ref="DF42:DH42"/>
    <mergeCell ref="E42:G42"/>
    <mergeCell ref="H42:J42"/>
    <mergeCell ref="K42:M42"/>
    <mergeCell ref="N42:P42"/>
    <mergeCell ref="Q42:S42"/>
    <mergeCell ref="T42:V42"/>
    <mergeCell ref="W42:Y42"/>
    <mergeCell ref="Z42:AB42"/>
    <mergeCell ref="AC42:AE42"/>
    <mergeCell ref="CH42:CJ42"/>
    <mergeCell ref="CK42:CM42"/>
    <mergeCell ref="CN42:CP42"/>
    <mergeCell ref="CQ42:CS42"/>
    <mergeCell ref="CT42:CV42"/>
    <mergeCell ref="CW42:CY42"/>
    <mergeCell ref="CZ42:DB42"/>
    <mergeCell ref="DC42:DE42"/>
    <mergeCell ref="BG42:BI42"/>
    <mergeCell ref="BJ42:BL42"/>
    <mergeCell ref="BM42:BO42"/>
    <mergeCell ref="BP42:BR42"/>
    <mergeCell ref="BS42:BU42"/>
    <mergeCell ref="BV42:BX42"/>
    <mergeCell ref="BY42:CA42"/>
    <mergeCell ref="CB42:CD42"/>
    <mergeCell ref="CE42:CG42"/>
    <mergeCell ref="DF43:DH43"/>
    <mergeCell ref="BG43:BI43"/>
    <mergeCell ref="BJ43:BL43"/>
    <mergeCell ref="BM43:BO43"/>
    <mergeCell ref="BP43:BR43"/>
    <mergeCell ref="BS43:BU43"/>
    <mergeCell ref="BV43:BX43"/>
    <mergeCell ref="BY43:CA43"/>
    <mergeCell ref="CB43:CD43"/>
    <mergeCell ref="CE43:CG43"/>
    <mergeCell ref="AF43:AH43"/>
    <mergeCell ref="AI43:AK43"/>
    <mergeCell ref="AL43:AN43"/>
    <mergeCell ref="AO43:AQ43"/>
    <mergeCell ref="AR43:AT43"/>
    <mergeCell ref="AU43:AW43"/>
    <mergeCell ref="AX43:AZ43"/>
    <mergeCell ref="BA43:BC43"/>
    <mergeCell ref="BD43:BF43"/>
    <mergeCell ref="C44:D44"/>
    <mergeCell ref="E44:G44"/>
    <mergeCell ref="H44:J44"/>
    <mergeCell ref="K44:M44"/>
    <mergeCell ref="N44:P44"/>
    <mergeCell ref="Q44:S44"/>
    <mergeCell ref="T44:V44"/>
    <mergeCell ref="W44:Y44"/>
    <mergeCell ref="Z44:AB44"/>
    <mergeCell ref="CH43:CJ43"/>
    <mergeCell ref="CK43:CM43"/>
    <mergeCell ref="CN43:CP43"/>
    <mergeCell ref="CQ43:CS43"/>
    <mergeCell ref="CT43:CV43"/>
    <mergeCell ref="CW43:CY43"/>
    <mergeCell ref="CZ43:DB43"/>
    <mergeCell ref="DC43:DE43"/>
    <mergeCell ref="E43:G43"/>
    <mergeCell ref="H43:J43"/>
    <mergeCell ref="K43:M43"/>
    <mergeCell ref="N43:P43"/>
    <mergeCell ref="Q43:S43"/>
    <mergeCell ref="T43:V43"/>
    <mergeCell ref="W43:Y43"/>
    <mergeCell ref="Z43:AB43"/>
    <mergeCell ref="AC43:AE43"/>
    <mergeCell ref="CZ44:DB44"/>
    <mergeCell ref="DC44:DE44"/>
    <mergeCell ref="BD44:BF44"/>
    <mergeCell ref="BG44:BI44"/>
    <mergeCell ref="BJ44:BL44"/>
    <mergeCell ref="BM44:BO44"/>
    <mergeCell ref="CT44:CV44"/>
    <mergeCell ref="CW44:CY44"/>
    <mergeCell ref="CQ45:CS46"/>
    <mergeCell ref="CT45:CV46"/>
    <mergeCell ref="CW45:CY46"/>
    <mergeCell ref="BP44:BR44"/>
    <mergeCell ref="BS44:BU44"/>
    <mergeCell ref="BV44:BX44"/>
    <mergeCell ref="BY44:CA44"/>
    <mergeCell ref="CB44:CD44"/>
    <mergeCell ref="AC44:AE44"/>
    <mergeCell ref="AF44:AH44"/>
    <mergeCell ref="AI44:AK44"/>
    <mergeCell ref="AL44:AN44"/>
    <mergeCell ref="AO44:AQ44"/>
    <mergeCell ref="AR44:AT44"/>
    <mergeCell ref="AU44:AW44"/>
    <mergeCell ref="AX44:AZ44"/>
    <mergeCell ref="BA44:BC44"/>
    <mergeCell ref="CH45:CJ46"/>
    <mergeCell ref="CK45:CM46"/>
    <mergeCell ref="CN45:CP46"/>
    <mergeCell ref="BS45:BU46"/>
    <mergeCell ref="BV45:BX46"/>
    <mergeCell ref="BY45:CA46"/>
    <mergeCell ref="CB45:CD46"/>
    <mergeCell ref="CE45:CG46"/>
    <mergeCell ref="DF44:DH44"/>
    <mergeCell ref="B45:B55"/>
    <mergeCell ref="C45:D46"/>
    <mergeCell ref="E45:G46"/>
    <mergeCell ref="H45:J46"/>
    <mergeCell ref="K45:M46"/>
    <mergeCell ref="N45:P46"/>
    <mergeCell ref="Q45:S46"/>
    <mergeCell ref="T45:V46"/>
    <mergeCell ref="W45:Y46"/>
    <mergeCell ref="Z45:AB46"/>
    <mergeCell ref="AC45:AE46"/>
    <mergeCell ref="AF45:AH46"/>
    <mergeCell ref="AI45:AK46"/>
    <mergeCell ref="AL45:AN46"/>
    <mergeCell ref="AO45:AQ46"/>
    <mergeCell ref="AR45:AT46"/>
    <mergeCell ref="AU45:AW46"/>
    <mergeCell ref="AX45:AZ46"/>
    <mergeCell ref="BA45:BC46"/>
    <mergeCell ref="BD45:BF46"/>
    <mergeCell ref="BG45:BI46"/>
    <mergeCell ref="CE44:CG44"/>
    <mergeCell ref="CB48:CD48"/>
    <mergeCell ref="CE48:CG48"/>
    <mergeCell ref="CH48:CJ48"/>
    <mergeCell ref="CK48:CM48"/>
    <mergeCell ref="CN48:CP48"/>
    <mergeCell ref="CH44:CJ44"/>
    <mergeCell ref="CK44:CM44"/>
    <mergeCell ref="CN44:CP44"/>
    <mergeCell ref="CQ44:CS44"/>
    <mergeCell ref="CZ45:DB46"/>
    <mergeCell ref="DF47:DH47"/>
    <mergeCell ref="DC45:DE46"/>
    <mergeCell ref="DF45:DH46"/>
    <mergeCell ref="BJ45:BL46"/>
    <mergeCell ref="BM45:BO46"/>
    <mergeCell ref="C47:C54"/>
    <mergeCell ref="E47:G47"/>
    <mergeCell ref="H47:J47"/>
    <mergeCell ref="K47:M47"/>
    <mergeCell ref="N47:P47"/>
    <mergeCell ref="Q47:S47"/>
    <mergeCell ref="T47:V47"/>
    <mergeCell ref="W47:Y47"/>
    <mergeCell ref="Z47:AB47"/>
    <mergeCell ref="AC47:AE47"/>
    <mergeCell ref="AF47:AH47"/>
    <mergeCell ref="AI47:AK47"/>
    <mergeCell ref="AL47:AN47"/>
    <mergeCell ref="AO47:AQ47"/>
    <mergeCell ref="AR47:AT47"/>
    <mergeCell ref="AU47:AW47"/>
    <mergeCell ref="AX47:AZ47"/>
    <mergeCell ref="BA47:BC47"/>
    <mergeCell ref="BP45:BR46"/>
    <mergeCell ref="E48:G48"/>
    <mergeCell ref="H48:J48"/>
    <mergeCell ref="K48:M48"/>
    <mergeCell ref="N48:P48"/>
    <mergeCell ref="Q48:S48"/>
    <mergeCell ref="BS48:BU48"/>
    <mergeCell ref="CE47:CG47"/>
    <mergeCell ref="T48:V48"/>
    <mergeCell ref="W48:Y48"/>
    <mergeCell ref="Z48:AB48"/>
    <mergeCell ref="AC48:AE48"/>
    <mergeCell ref="AF48:AH48"/>
    <mergeCell ref="AI48:AK48"/>
    <mergeCell ref="AL48:AN48"/>
    <mergeCell ref="AO48:AQ48"/>
    <mergeCell ref="AR48:AT48"/>
    <mergeCell ref="AU48:AW48"/>
    <mergeCell ref="AX48:AZ48"/>
    <mergeCell ref="BA48:BC48"/>
    <mergeCell ref="BG48:BI48"/>
    <mergeCell ref="BJ48:BL48"/>
    <mergeCell ref="BM48:BO48"/>
    <mergeCell ref="BP48:BR48"/>
    <mergeCell ref="CK47:CM47"/>
    <mergeCell ref="CH47:CJ47"/>
    <mergeCell ref="BJ47:BL47"/>
    <mergeCell ref="CN47:CP47"/>
    <mergeCell ref="CQ47:CS47"/>
    <mergeCell ref="CT47:CV47"/>
    <mergeCell ref="CW47:CY47"/>
    <mergeCell ref="CZ47:DB47"/>
    <mergeCell ref="DC47:DE47"/>
    <mergeCell ref="BD47:BF47"/>
    <mergeCell ref="BG47:BI47"/>
    <mergeCell ref="BV49:BX49"/>
    <mergeCell ref="BY49:CA49"/>
    <mergeCell ref="CB49:CD49"/>
    <mergeCell ref="CE49:CG49"/>
    <mergeCell ref="CH49:CJ49"/>
    <mergeCell ref="CK49:CM49"/>
    <mergeCell ref="CQ49:CS49"/>
    <mergeCell ref="CT49:CV49"/>
    <mergeCell ref="CW49:CY49"/>
    <mergeCell ref="CZ49:DB49"/>
    <mergeCell ref="DC49:DE49"/>
    <mergeCell ref="BM47:BO47"/>
    <mergeCell ref="BP47:BR47"/>
    <mergeCell ref="BS47:BU47"/>
    <mergeCell ref="BV47:BX47"/>
    <mergeCell ref="BY47:CA47"/>
    <mergeCell ref="CB47:CD47"/>
    <mergeCell ref="BV48:BX48"/>
    <mergeCell ref="BY48:CA48"/>
    <mergeCell ref="CQ48:CS48"/>
    <mergeCell ref="CT48:CV48"/>
    <mergeCell ref="DC50:DE50"/>
    <mergeCell ref="BD50:BF50"/>
    <mergeCell ref="BG50:BI50"/>
    <mergeCell ref="BJ50:BL50"/>
    <mergeCell ref="CW48:CY48"/>
    <mergeCell ref="CZ48:DB48"/>
    <mergeCell ref="DC48:DE48"/>
    <mergeCell ref="DF48:DH48"/>
    <mergeCell ref="E49:G49"/>
    <mergeCell ref="H49:J49"/>
    <mergeCell ref="K49:M49"/>
    <mergeCell ref="N49:P49"/>
    <mergeCell ref="Q49:S49"/>
    <mergeCell ref="T49:V49"/>
    <mergeCell ref="W49:Y49"/>
    <mergeCell ref="Z49:AB49"/>
    <mergeCell ref="AC49:AE49"/>
    <mergeCell ref="AF49:AH49"/>
    <mergeCell ref="AI49:AK49"/>
    <mergeCell ref="AL49:AN49"/>
    <mergeCell ref="AO49:AQ49"/>
    <mergeCell ref="AR49:AT49"/>
    <mergeCell ref="AU49:AW49"/>
    <mergeCell ref="AX49:AZ49"/>
    <mergeCell ref="BA49:BC49"/>
    <mergeCell ref="N50:P50"/>
    <mergeCell ref="Q50:S50"/>
    <mergeCell ref="T50:V50"/>
    <mergeCell ref="W50:Y50"/>
    <mergeCell ref="Z50:AB50"/>
    <mergeCell ref="AC50:AE50"/>
    <mergeCell ref="BD48:BF48"/>
    <mergeCell ref="AI50:AK50"/>
    <mergeCell ref="AL50:AN50"/>
    <mergeCell ref="AO50:AQ50"/>
    <mergeCell ref="AR50:AT50"/>
    <mergeCell ref="AU50:AW50"/>
    <mergeCell ref="AX50:AZ50"/>
    <mergeCell ref="BA50:BC50"/>
    <mergeCell ref="BM49:BO49"/>
    <mergeCell ref="BP49:BR49"/>
    <mergeCell ref="BS49:BU49"/>
    <mergeCell ref="BD49:BF49"/>
    <mergeCell ref="BG49:BI49"/>
    <mergeCell ref="BJ49:BL49"/>
    <mergeCell ref="BY50:CA50"/>
    <mergeCell ref="CB50:CD50"/>
    <mergeCell ref="CN49:CP49"/>
    <mergeCell ref="CZ50:DB50"/>
    <mergeCell ref="DF50:DH50"/>
    <mergeCell ref="E51:G51"/>
    <mergeCell ref="H51:J51"/>
    <mergeCell ref="K51:M51"/>
    <mergeCell ref="N51:P51"/>
    <mergeCell ref="Q51:S51"/>
    <mergeCell ref="T51:V51"/>
    <mergeCell ref="W51:Y51"/>
    <mergeCell ref="Z51:AB51"/>
    <mergeCell ref="AC51:AE51"/>
    <mergeCell ref="AF51:AH51"/>
    <mergeCell ref="AI51:AK51"/>
    <mergeCell ref="AL51:AN51"/>
    <mergeCell ref="AO51:AQ51"/>
    <mergeCell ref="AR51:AT51"/>
    <mergeCell ref="AU51:AW51"/>
    <mergeCell ref="AX51:AZ51"/>
    <mergeCell ref="BA51:BC51"/>
    <mergeCell ref="BD51:BF51"/>
    <mergeCell ref="BM50:BO50"/>
    <mergeCell ref="BP50:BR50"/>
    <mergeCell ref="BS50:BU50"/>
    <mergeCell ref="BV50:BX50"/>
    <mergeCell ref="BV51:BX51"/>
    <mergeCell ref="BY51:CA51"/>
    <mergeCell ref="CB51:CD51"/>
    <mergeCell ref="CE51:CG51"/>
    <mergeCell ref="CH51:CJ51"/>
    <mergeCell ref="CK51:CM51"/>
    <mergeCell ref="CN51:CP51"/>
    <mergeCell ref="CQ51:CS51"/>
    <mergeCell ref="AF50:AH50"/>
    <mergeCell ref="DF49:DH49"/>
    <mergeCell ref="E50:G50"/>
    <mergeCell ref="H50:J50"/>
    <mergeCell ref="K50:M50"/>
    <mergeCell ref="BS51:BU51"/>
    <mergeCell ref="CE50:CG50"/>
    <mergeCell ref="CH50:CJ50"/>
    <mergeCell ref="CK50:CM50"/>
    <mergeCell ref="CN50:CP50"/>
    <mergeCell ref="CQ50:CS50"/>
    <mergeCell ref="CT50:CV50"/>
    <mergeCell ref="CW50:CY50"/>
    <mergeCell ref="CW51:CY51"/>
    <mergeCell ref="CZ51:DB51"/>
    <mergeCell ref="DC51:DE51"/>
    <mergeCell ref="DF51:DH51"/>
    <mergeCell ref="E52:G52"/>
    <mergeCell ref="H52:J52"/>
    <mergeCell ref="K52:M52"/>
    <mergeCell ref="N52:P52"/>
    <mergeCell ref="Q52:S52"/>
    <mergeCell ref="T52:V52"/>
    <mergeCell ref="W52:Y52"/>
    <mergeCell ref="Z52:AB52"/>
    <mergeCell ref="AC52:AE52"/>
    <mergeCell ref="AF52:AH52"/>
    <mergeCell ref="AI52:AK52"/>
    <mergeCell ref="AL52:AN52"/>
    <mergeCell ref="AO52:AQ52"/>
    <mergeCell ref="AR52:AT52"/>
    <mergeCell ref="AU52:AW52"/>
    <mergeCell ref="AX52:AZ52"/>
    <mergeCell ref="DF52:DH52"/>
    <mergeCell ref="E53:G53"/>
    <mergeCell ref="H53:J53"/>
    <mergeCell ref="K53:M53"/>
    <mergeCell ref="N53:P53"/>
    <mergeCell ref="Q53:S53"/>
    <mergeCell ref="T53:V53"/>
    <mergeCell ref="W53:Y53"/>
    <mergeCell ref="Z53:AB53"/>
    <mergeCell ref="AC53:AE53"/>
    <mergeCell ref="AF53:AH53"/>
    <mergeCell ref="AI53:AK53"/>
    <mergeCell ref="AL53:AN53"/>
    <mergeCell ref="AO53:AQ53"/>
    <mergeCell ref="AR53:AT53"/>
    <mergeCell ref="AU53:AW53"/>
    <mergeCell ref="AX53:AZ53"/>
    <mergeCell ref="BA53:BC53"/>
    <mergeCell ref="BM52:BO52"/>
    <mergeCell ref="BP52:BR52"/>
    <mergeCell ref="DC52:DE52"/>
    <mergeCell ref="BA52:BC52"/>
    <mergeCell ref="BD52:BF52"/>
    <mergeCell ref="DC53:DE53"/>
    <mergeCell ref="DF53:DH53"/>
    <mergeCell ref="CQ53:CS53"/>
    <mergeCell ref="CT53:CV53"/>
    <mergeCell ref="CW53:CY53"/>
    <mergeCell ref="BD53:BF53"/>
    <mergeCell ref="BJ51:BL51"/>
    <mergeCell ref="BM51:BO51"/>
    <mergeCell ref="BP51:BR51"/>
    <mergeCell ref="BG53:BI53"/>
    <mergeCell ref="BJ53:BL53"/>
    <mergeCell ref="BM53:BO53"/>
    <mergeCell ref="BP53:BR53"/>
    <mergeCell ref="BS53:BU53"/>
    <mergeCell ref="BV53:BX53"/>
    <mergeCell ref="BY53:CA53"/>
    <mergeCell ref="CB53:CD53"/>
    <mergeCell ref="CN52:CP52"/>
    <mergeCell ref="CQ52:CS52"/>
    <mergeCell ref="CT52:CV52"/>
    <mergeCell ref="CW52:CY52"/>
    <mergeCell ref="CZ52:DB52"/>
    <mergeCell ref="BG52:BI52"/>
    <mergeCell ref="BJ52:BL52"/>
    <mergeCell ref="BS52:BU52"/>
    <mergeCell ref="BV52:BX52"/>
    <mergeCell ref="BY52:CA52"/>
    <mergeCell ref="CB52:CD52"/>
    <mergeCell ref="CE52:CG52"/>
    <mergeCell ref="CH52:CJ52"/>
    <mergeCell ref="CK52:CM52"/>
    <mergeCell ref="CZ53:DB53"/>
    <mergeCell ref="CT51:CV51"/>
    <mergeCell ref="CE53:CG53"/>
    <mergeCell ref="CH53:CJ53"/>
    <mergeCell ref="CK53:CM53"/>
    <mergeCell ref="CN53:CP53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4:AK54"/>
    <mergeCell ref="AL54:AN54"/>
    <mergeCell ref="AO54:AQ54"/>
    <mergeCell ref="AR54:AT54"/>
    <mergeCell ref="AU54:AW54"/>
    <mergeCell ref="AX54:AZ54"/>
    <mergeCell ref="BA54:BC54"/>
    <mergeCell ref="BG51:BI51"/>
    <mergeCell ref="CQ56:CS56"/>
    <mergeCell ref="CT56:CV56"/>
    <mergeCell ref="AU56:AW56"/>
    <mergeCell ref="AX56:AZ56"/>
    <mergeCell ref="BA56:BC56"/>
    <mergeCell ref="CW54:CY54"/>
    <mergeCell ref="BS56:BU56"/>
    <mergeCell ref="BV54:BX54"/>
    <mergeCell ref="BY54:CA54"/>
    <mergeCell ref="CB54:CD54"/>
    <mergeCell ref="CE54:CG54"/>
    <mergeCell ref="CH54:CJ54"/>
    <mergeCell ref="CK54:CM54"/>
    <mergeCell ref="CN54:CP54"/>
    <mergeCell ref="CQ54:CS54"/>
    <mergeCell ref="CT54:CV54"/>
    <mergeCell ref="CZ54:DB54"/>
    <mergeCell ref="BD54:BF54"/>
    <mergeCell ref="BG54:BI54"/>
    <mergeCell ref="BJ54:BL54"/>
    <mergeCell ref="BM54:BO54"/>
    <mergeCell ref="BP54:BR54"/>
    <mergeCell ref="BS54:BU54"/>
    <mergeCell ref="BV55:BX55"/>
    <mergeCell ref="BY55:CA55"/>
    <mergeCell ref="CB55:CD55"/>
    <mergeCell ref="CE55:CG55"/>
    <mergeCell ref="CH55:CJ55"/>
    <mergeCell ref="DC54:DE54"/>
    <mergeCell ref="DF54:DH54"/>
    <mergeCell ref="C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AI55:AK55"/>
    <mergeCell ref="AL55:AN55"/>
    <mergeCell ref="AO55:AQ55"/>
    <mergeCell ref="AR55:AT55"/>
    <mergeCell ref="AU55:AW55"/>
    <mergeCell ref="AX55:AZ55"/>
    <mergeCell ref="BA55:BC55"/>
    <mergeCell ref="CK55:CM55"/>
    <mergeCell ref="CN55:CP55"/>
    <mergeCell ref="CQ55:CS55"/>
    <mergeCell ref="CT55:CV55"/>
    <mergeCell ref="CW55:CY55"/>
    <mergeCell ref="CZ55:DB55"/>
    <mergeCell ref="DC55:DE55"/>
    <mergeCell ref="DF55:DH55"/>
    <mergeCell ref="BM55:BO55"/>
    <mergeCell ref="BP55:BR55"/>
    <mergeCell ref="BS55:BU55"/>
    <mergeCell ref="E54:G54"/>
    <mergeCell ref="A56:B59"/>
    <mergeCell ref="C56:C59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6:AK56"/>
    <mergeCell ref="AL56:AN56"/>
    <mergeCell ref="AO56:AQ56"/>
    <mergeCell ref="AR56:AT56"/>
    <mergeCell ref="BJ55:BL55"/>
    <mergeCell ref="BD55:BF55"/>
    <mergeCell ref="BG55:BI55"/>
    <mergeCell ref="T57:V57"/>
    <mergeCell ref="W57:Y57"/>
    <mergeCell ref="Z57:AB57"/>
    <mergeCell ref="AC57:AE57"/>
    <mergeCell ref="AF57:AH57"/>
    <mergeCell ref="AI57:AK57"/>
    <mergeCell ref="AL57:AN57"/>
    <mergeCell ref="AO57:AQ57"/>
    <mergeCell ref="AR57:AT57"/>
    <mergeCell ref="AU57:AW57"/>
    <mergeCell ref="AX57:AZ57"/>
    <mergeCell ref="BA57:BC57"/>
    <mergeCell ref="BD56:BF56"/>
    <mergeCell ref="CK57:CM57"/>
    <mergeCell ref="CW56:CY56"/>
    <mergeCell ref="CZ56:DB56"/>
    <mergeCell ref="DC56:DE56"/>
    <mergeCell ref="DF56:DH56"/>
    <mergeCell ref="BD57:BF57"/>
    <mergeCell ref="BG57:BI57"/>
    <mergeCell ref="BJ57:BL57"/>
    <mergeCell ref="BV56:BX56"/>
    <mergeCell ref="BY56:CA56"/>
    <mergeCell ref="CB56:CD56"/>
    <mergeCell ref="CE56:CG56"/>
    <mergeCell ref="CH56:CJ56"/>
    <mergeCell ref="CK56:CM56"/>
    <mergeCell ref="CN56:CP56"/>
    <mergeCell ref="CN57:CP57"/>
    <mergeCell ref="CQ57:CS57"/>
    <mergeCell ref="CT57:CV57"/>
    <mergeCell ref="CW57:CY57"/>
    <mergeCell ref="CZ57:DB57"/>
    <mergeCell ref="BG56:BI56"/>
    <mergeCell ref="BJ56:BL56"/>
    <mergeCell ref="BM56:BO56"/>
    <mergeCell ref="BP56:BR56"/>
    <mergeCell ref="DC57:DE57"/>
    <mergeCell ref="DF57:DH57"/>
    <mergeCell ref="BM57:BO57"/>
    <mergeCell ref="BP57:BR57"/>
    <mergeCell ref="BS57:BU57"/>
    <mergeCell ref="BV57:BX57"/>
    <mergeCell ref="BY57:CA57"/>
    <mergeCell ref="CB57:CD57"/>
    <mergeCell ref="Q59:S59"/>
    <mergeCell ref="T59:V59"/>
    <mergeCell ref="W59:Y59"/>
    <mergeCell ref="Z59:AB59"/>
    <mergeCell ref="AC59:AE59"/>
    <mergeCell ref="AF59:AH59"/>
    <mergeCell ref="AI59:AK59"/>
    <mergeCell ref="AL59:AN59"/>
    <mergeCell ref="AO59:AQ59"/>
    <mergeCell ref="AR59:AT59"/>
    <mergeCell ref="AU59:AW59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AI58:AK58"/>
    <mergeCell ref="AL58:AN58"/>
    <mergeCell ref="AO58:AQ58"/>
    <mergeCell ref="AR58:AT58"/>
    <mergeCell ref="AU58:AW58"/>
    <mergeCell ref="DF59:DH59"/>
    <mergeCell ref="BV59:BX59"/>
    <mergeCell ref="BY59:CA59"/>
    <mergeCell ref="CB59:CD59"/>
    <mergeCell ref="CE59:CG59"/>
    <mergeCell ref="CH59:CJ59"/>
    <mergeCell ref="CK59:CM59"/>
    <mergeCell ref="CN59:CP59"/>
    <mergeCell ref="CQ59:CS59"/>
    <mergeCell ref="CT59:CV59"/>
    <mergeCell ref="DF58:DH58"/>
    <mergeCell ref="CE57:CG57"/>
    <mergeCell ref="CH57:CJ57"/>
    <mergeCell ref="E57:G57"/>
    <mergeCell ref="H57:J57"/>
    <mergeCell ref="K57:M57"/>
    <mergeCell ref="N57:P57"/>
    <mergeCell ref="Q57:S57"/>
    <mergeCell ref="BP59:BR59"/>
    <mergeCell ref="BS59:BU59"/>
    <mergeCell ref="CE58:CG58"/>
    <mergeCell ref="CH58:CJ58"/>
    <mergeCell ref="CK58:CM58"/>
    <mergeCell ref="CN58:CP58"/>
    <mergeCell ref="CQ58:CS58"/>
    <mergeCell ref="CT58:CV58"/>
    <mergeCell ref="CW58:CY58"/>
    <mergeCell ref="CZ58:DB58"/>
    <mergeCell ref="E59:G59"/>
    <mergeCell ref="H59:J59"/>
    <mergeCell ref="K59:M59"/>
    <mergeCell ref="N59:P59"/>
    <mergeCell ref="AX59:AZ59"/>
    <mergeCell ref="BA59:BC59"/>
    <mergeCell ref="BD59:BF59"/>
    <mergeCell ref="BG59:BI59"/>
    <mergeCell ref="BJ59:BL59"/>
    <mergeCell ref="BM59:BO59"/>
    <mergeCell ref="DC58:DE58"/>
    <mergeCell ref="BD58:BF58"/>
    <mergeCell ref="BG58:BI58"/>
    <mergeCell ref="BJ58:BL58"/>
    <mergeCell ref="BM58:BO58"/>
    <mergeCell ref="BP58:BR58"/>
    <mergeCell ref="BS58:BU58"/>
    <mergeCell ref="BV58:BX58"/>
    <mergeCell ref="BY58:CA58"/>
    <mergeCell ref="CB58:CD58"/>
    <mergeCell ref="CW59:CY59"/>
    <mergeCell ref="CZ59:DB59"/>
    <mergeCell ref="DC59:DE59"/>
    <mergeCell ref="AX58:AZ58"/>
    <mergeCell ref="BA58:BC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Tonnes</vt:lpstr>
      <vt:lpstr>TEUs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Cahill</dc:creator>
  <cp:lastModifiedBy>Felipe Lara Ospina</cp:lastModifiedBy>
  <dcterms:created xsi:type="dcterms:W3CDTF">2018-02-20T02:20:12Z</dcterms:created>
  <dcterms:modified xsi:type="dcterms:W3CDTF">2021-07-19T01:06:54Z</dcterms:modified>
</cp:coreProperties>
</file>